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7-3" sheetId="6" r:id="rId1"/>
  </sheets>
  <calcPr calcId="124519" concurrentCalc="0"/>
</workbook>
</file>

<file path=xl/calcChain.xml><?xml version="1.0" encoding="utf-8"?>
<calcChain xmlns="http://schemas.openxmlformats.org/spreadsheetml/2006/main">
  <c r="F9" i="6"/>
  <c r="J33"/>
  <c r="I33"/>
  <c r="H33"/>
  <c r="G33"/>
  <c r="F33"/>
  <c r="J15"/>
  <c r="I15"/>
  <c r="H15"/>
  <c r="G15"/>
  <c r="F15"/>
  <c r="J9"/>
  <c r="I9"/>
  <c r="H9"/>
  <c r="G9"/>
</calcChain>
</file>

<file path=xl/sharedStrings.xml><?xml version="1.0" encoding="utf-8"?>
<sst xmlns="http://schemas.openxmlformats.org/spreadsheetml/2006/main" count="76" uniqueCount="47">
  <si>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</si>
  <si>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</si>
  <si>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</si>
  <si>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</si>
  <si>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</si>
  <si>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</si>
  <si>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</si>
  <si>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</si>
  <si>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</si>
  <si>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</si>
  <si>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</si>
  <si>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</si>
  <si>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</si>
  <si>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</si>
  <si>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</si>
  <si>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</si>
  <si>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</si>
  <si>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</si>
  <si>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</si>
  <si>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</si>
  <si>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</si>
  <si>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</si>
  <si>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</si>
  <si>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</si>
  <si>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</si>
  <si>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</si>
  <si>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Конфета суфле</t>
  </si>
  <si>
    <t>Калорийность</t>
  </si>
  <si>
    <t>гарнир</t>
  </si>
  <si>
    <t>100/50</t>
  </si>
  <si>
    <t>250/20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</si>
  <si>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</si>
  <si>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</si>
  <si>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</si>
  <si>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</si>
  <si>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</si>
  <si>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</si>
  <si>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</si>
  <si>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</si>
  <si>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</si>
  <si>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</si>
  <si>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</si>
  <si>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Котлета рыбная с соусом ( горбуша, морковь, лук репч, масло подс, соль йод.)</t>
  </si>
  <si>
    <t>МБОУ Российская гимназия №59</t>
  </si>
  <si>
    <t>1 корпус</t>
  </si>
  <si>
    <t>День</t>
  </si>
  <si>
    <t>19 мая (четверг)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</si>
</sst>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Protection="1">
      <protection locked="0"/>
    </xf>
    <xf numFmtId="0" fontId="8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0" xfId="0" applyFont="1" applyFill="1"/>
    <xf numFmtId="0" fontId="7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2" borderId="3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view="pageLayout" topLeftCell="A31" zoomScale="90" zoomScalePageLayoutView="90" workbookViewId="0">
      <selection activeCell="K3" sqref="K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2" t="s">
        <v>0</v>
      </c>
      <c r="B1" s="49" t="s">
        <v>43</v>
      </c>
      <c r="C1" s="49"/>
      <c r="D1" s="49"/>
      <c r="E1" s="1" t="s">
        <v>1</v>
      </c>
      <c r="F1" s="9" t="s">
        <v>44</v>
      </c>
      <c r="G1" s="2" t="s">
        <v>45</v>
      </c>
      <c r="H1" s="10" t="s">
        <v>46</v>
      </c>
      <c r="I1" s="11"/>
      <c r="J1" s="12"/>
      <c r="K1" s="4"/>
    </row>
    <row r="2" spans="1:11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"/>
    </row>
    <row r="3" spans="1:11">
      <c r="A3" s="7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27</v>
      </c>
      <c r="H3" s="14" t="s">
        <v>8</v>
      </c>
      <c r="I3" s="14" t="s">
        <v>9</v>
      </c>
      <c r="J3" s="14" t="s">
        <v>10</v>
      </c>
      <c r="K3" s="51"/>
    </row>
    <row r="4" spans="1:11" ht="39">
      <c r="A4" s="45" t="s">
        <v>11</v>
      </c>
      <c r="B4" s="13" t="s">
        <v>12</v>
      </c>
      <c r="C4" s="17">
        <v>29</v>
      </c>
      <c r="D4" s="16" t="s">
        <v>32</v>
      </c>
      <c r="E4" s="15" t="s">
        <v>24</v>
      </c>
      <c r="F4" s="18">
        <v>28.09</v>
      </c>
      <c r="G4" s="33">
        <v>136</v>
      </c>
      <c r="H4" s="17">
        <v>12.22</v>
      </c>
      <c r="I4" s="17">
        <v>12.74</v>
      </c>
      <c r="J4" s="17">
        <v>11.36</v>
      </c>
      <c r="K4" s="51"/>
    </row>
    <row r="5" spans="1:11" ht="15.75">
      <c r="A5" s="45"/>
      <c r="B5" s="13"/>
      <c r="C5" s="17"/>
      <c r="D5" s="30" t="s">
        <v>33</v>
      </c>
      <c r="E5" s="17">
        <v>75</v>
      </c>
      <c r="F5" s="18">
        <v>25</v>
      </c>
      <c r="G5" s="17">
        <v>255</v>
      </c>
      <c r="H5" s="17">
        <v>20.399999999999999</v>
      </c>
      <c r="I5" s="17">
        <v>12.2</v>
      </c>
      <c r="J5" s="17">
        <v>15.9</v>
      </c>
      <c r="K5" s="51"/>
    </row>
    <row r="6" spans="1:11" ht="26.25">
      <c r="A6" s="45"/>
      <c r="B6" s="13"/>
      <c r="C6" s="17"/>
      <c r="D6" s="30" t="s">
        <v>39</v>
      </c>
      <c r="E6" s="17" t="s">
        <v>40</v>
      </c>
      <c r="F6" s="35">
        <v>17.5</v>
      </c>
      <c r="G6" s="17">
        <v>125</v>
      </c>
      <c r="H6" s="17">
        <v>3.75</v>
      </c>
      <c r="I6" s="17">
        <v>0.5</v>
      </c>
      <c r="J6" s="17">
        <v>25.5</v>
      </c>
      <c r="K6" s="51"/>
    </row>
    <row r="7" spans="1:11" ht="15.75">
      <c r="A7" s="45"/>
      <c r="B7" s="13"/>
      <c r="C7" s="17"/>
      <c r="D7" s="16" t="s">
        <v>26</v>
      </c>
      <c r="E7" s="19">
        <v>29</v>
      </c>
      <c r="F7" s="37">
        <v>12.71</v>
      </c>
      <c r="G7" s="38">
        <v>120</v>
      </c>
      <c r="H7" s="39">
        <v>0.4</v>
      </c>
      <c r="I7" s="39">
        <v>6.1</v>
      </c>
      <c r="J7" s="39">
        <v>17.399999999999999</v>
      </c>
      <c r="K7" s="51"/>
    </row>
    <row r="8" spans="1:11" ht="15.75">
      <c r="A8" s="45"/>
      <c r="B8" s="13" t="s">
        <v>23</v>
      </c>
      <c r="C8" s="17">
        <v>663</v>
      </c>
      <c r="D8" s="30" t="s">
        <v>41</v>
      </c>
      <c r="E8" s="17">
        <v>200</v>
      </c>
      <c r="F8" s="35">
        <v>1.7</v>
      </c>
      <c r="G8" s="17">
        <v>37</v>
      </c>
      <c r="H8" s="17">
        <v>0.05</v>
      </c>
      <c r="I8" s="17">
        <v>0.02</v>
      </c>
      <c r="J8" s="17">
        <v>9.1</v>
      </c>
      <c r="K8" s="51"/>
    </row>
    <row r="9" spans="1:11" ht="25.5">
      <c r="A9" s="8" t="s">
        <v>15</v>
      </c>
      <c r="B9" s="20"/>
      <c r="C9" s="20"/>
      <c r="D9" s="21"/>
      <c r="E9" s="23"/>
      <c r="F9" s="34">
        <f>SUM(F4:F8)</f>
        <v>85.000000000000014</v>
      </c>
      <c r="G9" s="23">
        <f t="shared" ref="G9:I9" si="0">G8+G6+G5+G4</f>
        <v>553</v>
      </c>
      <c r="H9" s="23">
        <f t="shared" si="0"/>
        <v>36.42</v>
      </c>
      <c r="I9" s="23">
        <f t="shared" si="0"/>
        <v>25.46</v>
      </c>
      <c r="J9" s="23">
        <f>J8+J6+J5+J4</f>
        <v>61.86</v>
      </c>
      <c r="K9" s="51"/>
    </row>
    <row r="10" spans="1:11" ht="26.25">
      <c r="A10" s="46" t="s">
        <v>18</v>
      </c>
      <c r="B10" s="24" t="s">
        <v>16</v>
      </c>
      <c r="C10" s="25"/>
      <c r="D10" s="40" t="s">
        <v>34</v>
      </c>
      <c r="E10" s="25">
        <v>100</v>
      </c>
      <c r="F10" s="36">
        <v>29.44</v>
      </c>
      <c r="G10" s="41">
        <v>13.1</v>
      </c>
      <c r="H10" s="42">
        <v>0.55000000000000004</v>
      </c>
      <c r="I10" s="42">
        <v>0.1</v>
      </c>
      <c r="J10" s="42">
        <v>2.5</v>
      </c>
      <c r="K10" s="51"/>
    </row>
    <row r="11" spans="1:11" ht="39">
      <c r="A11" s="47"/>
      <c r="B11" s="26" t="s">
        <v>20</v>
      </c>
      <c r="C11" s="29">
        <v>542</v>
      </c>
      <c r="D11" s="16" t="s">
        <v>42</v>
      </c>
      <c r="E11" s="27" t="s">
        <v>29</v>
      </c>
      <c r="F11" s="18">
        <v>23.06</v>
      </c>
      <c r="G11" s="29">
        <v>167.5</v>
      </c>
      <c r="H11" s="29">
        <v>19.86</v>
      </c>
      <c r="I11" s="29">
        <v>8.1</v>
      </c>
      <c r="J11" s="29">
        <v>3.8</v>
      </c>
      <c r="K11" s="51"/>
    </row>
    <row r="12" spans="1:11" ht="26.25">
      <c r="A12" s="47"/>
      <c r="B12" s="26" t="s">
        <v>28</v>
      </c>
      <c r="C12" s="29">
        <v>371</v>
      </c>
      <c r="D12" s="16" t="s">
        <v>37</v>
      </c>
      <c r="E12" s="27">
        <v>200</v>
      </c>
      <c r="F12" s="18">
        <v>28.21</v>
      </c>
      <c r="G12" s="28">
        <v>132</v>
      </c>
      <c r="H12" s="29">
        <v>3.06</v>
      </c>
      <c r="I12" s="29">
        <v>4.43</v>
      </c>
      <c r="J12" s="29">
        <v>20</v>
      </c>
      <c r="K12" s="51"/>
    </row>
    <row r="13" spans="1:11" ht="26.25">
      <c r="A13" s="47"/>
      <c r="B13" s="13" t="s">
        <v>14</v>
      </c>
      <c r="C13" s="29">
        <v>663</v>
      </c>
      <c r="D13" s="16" t="s">
        <v>38</v>
      </c>
      <c r="E13" s="29">
        <v>200</v>
      </c>
      <c r="F13" s="18">
        <v>1.7</v>
      </c>
      <c r="G13" s="29">
        <v>132</v>
      </c>
      <c r="H13" s="29">
        <v>3.06</v>
      </c>
      <c r="I13" s="29">
        <v>4.43</v>
      </c>
      <c r="J13" s="29">
        <v>20</v>
      </c>
      <c r="K13" s="51"/>
    </row>
    <row r="14" spans="1:11">
      <c r="A14" s="47"/>
      <c r="B14" s="14" t="s">
        <v>13</v>
      </c>
      <c r="C14" s="29" t="s">
        <v>17</v>
      </c>
      <c r="D14" s="16" t="s">
        <v>21</v>
      </c>
      <c r="E14" s="29">
        <v>45</v>
      </c>
      <c r="F14" s="18">
        <v>2.59</v>
      </c>
      <c r="G14" s="29">
        <v>125</v>
      </c>
      <c r="H14" s="29">
        <v>3.75</v>
      </c>
      <c r="I14" s="29">
        <v>0.5</v>
      </c>
      <c r="J14" s="29">
        <v>25.5</v>
      </c>
      <c r="K14" s="51"/>
    </row>
    <row r="15" spans="1:11" ht="25.5">
      <c r="A15" s="22" t="s">
        <v>22</v>
      </c>
      <c r="B15" s="22"/>
      <c r="C15" s="22"/>
      <c r="D15" s="16"/>
      <c r="E15" s="23"/>
      <c r="F15" s="23">
        <f t="shared" ref="F15:I15" si="1">F14+F13+F12+F11+F10</f>
        <v>85</v>
      </c>
      <c r="G15" s="23">
        <f t="shared" si="1"/>
        <v>569.6</v>
      </c>
      <c r="H15" s="23">
        <f t="shared" si="1"/>
        <v>30.28</v>
      </c>
      <c r="I15" s="23">
        <f t="shared" si="1"/>
        <v>17.560000000000002</v>
      </c>
      <c r="J15" s="23">
        <f>J14+J13+J12+J11+J10</f>
        <v>71.8</v>
      </c>
      <c r="K15" s="51"/>
    </row>
    <row r="16" spans="1:11">
      <c r="C16" s="4"/>
      <c r="D16" s="3"/>
      <c r="K16" s="4"/>
    </row>
    <row r="17" spans="1:11">
      <c r="C17" s="4"/>
      <c r="D17" s="4"/>
      <c r="K17" s="4"/>
    </row>
    <row r="18" spans="1:11">
      <c r="K18" s="4"/>
    </row>
    <row r="19" spans="1:11">
      <c r="K19" s="4"/>
    </row>
    <row r="20" spans="1:11">
      <c r="K20" s="4"/>
    </row>
    <row r="21" spans="1:11">
      <c r="K21" s="4"/>
    </row>
    <row r="22" spans="1:11">
      <c r="K22" s="4"/>
    </row>
    <row r="23" spans="1:11" ht="30">
      <c r="A23" s="2" t="s">
        <v>0</v>
      </c>
      <c r="B23" s="49" t="s">
        <v>43</v>
      </c>
      <c r="C23" s="49"/>
      <c r="D23" s="49"/>
      <c r="E23" s="1" t="s">
        <v>1</v>
      </c>
      <c r="F23" s="9" t="s">
        <v>44</v>
      </c>
      <c r="G23" s="2" t="s">
        <v>45</v>
      </c>
      <c r="H23" s="10" t="s">
        <v>46</v>
      </c>
      <c r="I23" s="11"/>
      <c r="J23" s="12"/>
      <c r="K23" s="4"/>
    </row>
    <row r="24" spans="1:11">
      <c r="A24" s="48" t="s">
        <v>25</v>
      </c>
      <c r="B24" s="48"/>
      <c r="C24" s="48"/>
      <c r="D24" s="48"/>
      <c r="E24" s="48"/>
      <c r="F24" s="48"/>
      <c r="G24" s="48"/>
      <c r="H24" s="48"/>
      <c r="I24" s="48"/>
      <c r="J24" s="48"/>
      <c r="K24" s="4"/>
    </row>
    <row r="25" spans="1:1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4"/>
    </row>
    <row r="26" spans="1:11">
      <c r="A26" s="7" t="s">
        <v>2</v>
      </c>
      <c r="B26" s="14" t="s">
        <v>3</v>
      </c>
      <c r="C26" s="14" t="s">
        <v>4</v>
      </c>
      <c r="D26" s="14" t="s">
        <v>5</v>
      </c>
      <c r="E26" s="14" t="s">
        <v>6</v>
      </c>
      <c r="F26" s="43" t="s">
        <v>7</v>
      </c>
      <c r="G26" s="43" t="s">
        <v>27</v>
      </c>
      <c r="H26" s="43" t="s">
        <v>8</v>
      </c>
      <c r="I26" s="43" t="s">
        <v>9</v>
      </c>
      <c r="J26" s="43" t="s">
        <v>10</v>
      </c>
      <c r="K26" s="4"/>
    </row>
    <row r="27" spans="1:11">
      <c r="A27" s="46" t="s">
        <v>18</v>
      </c>
      <c r="B27" s="24" t="s">
        <v>16</v>
      </c>
      <c r="C27" s="25"/>
      <c r="D27" s="31" t="s">
        <v>31</v>
      </c>
      <c r="E27" s="25">
        <v>150</v>
      </c>
      <c r="F27" s="25">
        <v>36</v>
      </c>
      <c r="G27" s="32">
        <v>70.5</v>
      </c>
      <c r="H27" s="32">
        <v>0.6</v>
      </c>
      <c r="I27" s="32">
        <v>0.5</v>
      </c>
      <c r="J27" s="32">
        <v>15.5</v>
      </c>
      <c r="K27" s="4"/>
    </row>
    <row r="28" spans="1:11" ht="51.75">
      <c r="A28" s="47"/>
      <c r="B28" s="26" t="s">
        <v>19</v>
      </c>
      <c r="C28" s="29">
        <v>581</v>
      </c>
      <c r="D28" s="44" t="s">
        <v>35</v>
      </c>
      <c r="E28" s="27" t="s">
        <v>30</v>
      </c>
      <c r="F28" s="18">
        <v>23.44</v>
      </c>
      <c r="G28" s="29">
        <v>95</v>
      </c>
      <c r="H28" s="29">
        <v>2.2000000000000002</v>
      </c>
      <c r="I28" s="29">
        <v>2.7</v>
      </c>
      <c r="J28" s="29">
        <v>15.3</v>
      </c>
      <c r="K28" s="4"/>
    </row>
    <row r="29" spans="1:11" ht="39">
      <c r="A29" s="47"/>
      <c r="B29" s="26" t="s">
        <v>20</v>
      </c>
      <c r="C29" s="29">
        <v>542</v>
      </c>
      <c r="D29" s="16" t="s">
        <v>36</v>
      </c>
      <c r="E29" s="27" t="s">
        <v>29</v>
      </c>
      <c r="F29" s="18">
        <v>23.06</v>
      </c>
      <c r="G29" s="28">
        <v>167.5</v>
      </c>
      <c r="H29" s="29">
        <v>19.86</v>
      </c>
      <c r="I29" s="29">
        <v>8.1</v>
      </c>
      <c r="J29" s="29">
        <v>3.8</v>
      </c>
      <c r="K29" s="4"/>
    </row>
    <row r="30" spans="1:11" ht="26.25">
      <c r="A30" s="47"/>
      <c r="B30" s="26" t="s">
        <v>28</v>
      </c>
      <c r="C30" s="29">
        <v>371</v>
      </c>
      <c r="D30" s="16" t="s">
        <v>37</v>
      </c>
      <c r="E30" s="27">
        <v>200</v>
      </c>
      <c r="F30" s="18">
        <v>28.21</v>
      </c>
      <c r="G30" s="28">
        <v>132</v>
      </c>
      <c r="H30" s="29">
        <v>3.06</v>
      </c>
      <c r="I30" s="29">
        <v>4.43</v>
      </c>
      <c r="J30" s="29">
        <v>20</v>
      </c>
      <c r="K30" s="4"/>
    </row>
    <row r="31" spans="1:11" ht="26.25">
      <c r="A31" s="47"/>
      <c r="B31" s="13" t="s">
        <v>14</v>
      </c>
      <c r="C31" s="29">
        <v>663</v>
      </c>
      <c r="D31" s="16" t="s">
        <v>38</v>
      </c>
      <c r="E31" s="29">
        <v>200</v>
      </c>
      <c r="F31" s="18">
        <v>1.7</v>
      </c>
      <c r="G31" s="29">
        <v>37</v>
      </c>
      <c r="H31" s="29">
        <v>0.05</v>
      </c>
      <c r="I31" s="29">
        <v>0.02</v>
      </c>
      <c r="J31" s="29">
        <v>9.1</v>
      </c>
      <c r="K31" s="4"/>
    </row>
    <row r="32" spans="1:11">
      <c r="A32" s="47"/>
      <c r="B32" s="14" t="s">
        <v>13</v>
      </c>
      <c r="C32" s="29" t="s">
        <v>17</v>
      </c>
      <c r="D32" s="16" t="s">
        <v>21</v>
      </c>
      <c r="E32" s="29">
        <v>45</v>
      </c>
      <c r="F32" s="18">
        <v>2.59</v>
      </c>
      <c r="G32" s="29">
        <v>125</v>
      </c>
      <c r="H32" s="29">
        <v>3.75</v>
      </c>
      <c r="I32" s="29">
        <v>0.5</v>
      </c>
      <c r="J32" s="29">
        <v>25.5</v>
      </c>
      <c r="K32" s="4"/>
    </row>
    <row r="33" spans="1:11" ht="25.5">
      <c r="A33" s="22" t="s">
        <v>22</v>
      </c>
      <c r="B33" s="20"/>
      <c r="C33" s="20"/>
      <c r="D33" s="16"/>
      <c r="E33" s="23"/>
      <c r="F33" s="23">
        <f t="shared" ref="F33:I33" si="2">F32+F31+F30+F29+F28+F27</f>
        <v>115</v>
      </c>
      <c r="G33" s="23">
        <f t="shared" si="2"/>
        <v>627</v>
      </c>
      <c r="H33" s="23">
        <f t="shared" si="2"/>
        <v>29.52</v>
      </c>
      <c r="I33" s="23">
        <f t="shared" si="2"/>
        <v>16.25</v>
      </c>
      <c r="J33" s="23">
        <f>J32+J31+J30+J29+J28+J27</f>
        <v>89.2</v>
      </c>
      <c r="K33" s="4"/>
    </row>
    <row r="34" spans="1:11">
      <c r="A34" s="3"/>
      <c r="B34" s="3"/>
      <c r="C34" s="3"/>
      <c r="D34" s="6"/>
      <c r="E34" s="5"/>
      <c r="F34" s="5"/>
      <c r="G34" s="5"/>
      <c r="H34" s="5"/>
      <c r="I34" s="5"/>
      <c r="J34" s="5"/>
      <c r="K34" s="4"/>
    </row>
    <row r="35" spans="1:11"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</sheetData>
  <mergeCells count="8">
    <mergeCell ref="A25:J25"/>
    <mergeCell ref="A27:A32"/>
    <mergeCell ref="B1:D1"/>
    <mergeCell ref="A2:J2"/>
    <mergeCell ref="A4:A8"/>
    <mergeCell ref="A10:A14"/>
    <mergeCell ref="B23:D23"/>
    <mergeCell ref="A24:J2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7-3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2022-05-18T03:48:44Z</dcterms:modified>
</cp:coreProperties>
</file>