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7-3" sheetId="6" r:id="rId1"/>
  </sheets>
  <calcPr calcId="124519" concurrentCalc="0"/>
</workbook>
</file>

<file path=xl/calcChain.xml><?xml version="1.0" encoding="utf-8"?>
<calcChain xmlns="http://schemas.openxmlformats.org/spreadsheetml/2006/main">
  <c r="J37" i="6"/>
  <c r="I37"/>
  <c r="H37"/>
  <c r="G37"/>
  <c r="F37"/>
  <c r="J16"/>
  <c r="I16"/>
  <c r="H16"/>
  <c r="G16"/>
  <c r="J10"/>
  <c r="I10"/>
  <c r="H10"/>
  <c r="G10"/>
  <c r="F10"/>
</calcChain>
</file>

<file path=xl/sharedStrings.xml><?xml version="1.0" encoding="utf-8"?>
<sst xmlns="http://schemas.openxmlformats.org/spreadsheetml/2006/main" count="75" uniqueCount="44">
  <si>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</si>
  <si>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</si>
  <si>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</si>
  <si>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</si>
  <si>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</si>
  <si>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</si>
  <si>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</si>
  <si>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</si>
  <si>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</si>
  <si>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</si>
  <si>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</si>
  <si>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</si>
  <si>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</si>
  <si>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</si>
  <si>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</si>
  <si>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</si>
  <si>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</si>
  <si>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</si>
  <si>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</si>
  <si>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</si>
  <si>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</si>
  <si>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</si>
  <si>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</si>
  <si>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</si>
  <si>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</si>
  <si>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</si>
  <si>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</si>
  <si>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</si>
  <si>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</si>
  <si>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</si>
  <si>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</si>
  <si>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</si>
  <si>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</si>
  <si>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 xml:space="preserve">возрастная группа 12 лет и старше </t>
  </si>
  <si>
    <t>100/50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</si>
  <si>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</si>
  <si>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</si>
  <si>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</si>
  <si>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 )</t>
    </r>
  </si>
  <si>
    <r>
      <t xml:space="preserve">Гуляш  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</si>
  <si>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МБОУ Российская гимназия №59</t>
  </si>
  <si>
    <t>1 корпус</t>
  </si>
  <si>
    <t>День</t>
  </si>
  <si>
    <t>18 мая (среда)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</si>
</sst>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3" borderId="0" xfId="0" applyFont="1" applyFill="1"/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0" fillId="3" borderId="0" xfId="0" applyFill="1" applyBorder="1"/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9" fillId="3" borderId="7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view="pageLayout" topLeftCell="A16" zoomScale="90" zoomScalePageLayoutView="90" workbookViewId="0">
      <selection activeCell="A55" sqref="A55:K7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34"/>
      <c r="I1" s="34"/>
      <c r="J1" s="34"/>
      <c r="K1" s="4"/>
    </row>
    <row r="2" spans="1:11" ht="30">
      <c r="A2" s="2" t="s">
        <v>0</v>
      </c>
      <c r="B2" s="53" t="s">
        <v>40</v>
      </c>
      <c r="C2" s="53"/>
      <c r="D2" s="53"/>
      <c r="E2" s="1" t="s">
        <v>1</v>
      </c>
      <c r="F2" s="9" t="s">
        <v>41</v>
      </c>
      <c r="G2" s="2" t="s">
        <v>42</v>
      </c>
      <c r="H2" s="10" t="s">
        <v>43</v>
      </c>
      <c r="I2" s="11"/>
      <c r="J2" s="12"/>
      <c r="K2" s="4"/>
    </row>
    <row r="3" spans="1:1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4"/>
    </row>
    <row r="4" spans="1:11">
      <c r="A4" s="7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15" t="s">
        <v>7</v>
      </c>
      <c r="G4" s="13" t="s">
        <v>24</v>
      </c>
      <c r="H4" s="14" t="s">
        <v>8</v>
      </c>
      <c r="I4" s="14" t="s">
        <v>9</v>
      </c>
      <c r="J4" s="14" t="s">
        <v>10</v>
      </c>
      <c r="K4" s="4"/>
    </row>
    <row r="5" spans="1:11" ht="39">
      <c r="A5" s="49" t="s">
        <v>11</v>
      </c>
      <c r="B5" s="13" t="s">
        <v>12</v>
      </c>
      <c r="C5" s="18">
        <v>29</v>
      </c>
      <c r="D5" s="17" t="s">
        <v>25</v>
      </c>
      <c r="E5" s="16" t="s">
        <v>23</v>
      </c>
      <c r="F5" s="19">
        <v>29.96</v>
      </c>
      <c r="G5" s="35">
        <v>136</v>
      </c>
      <c r="H5" s="18">
        <v>12.22</v>
      </c>
      <c r="I5" s="18">
        <v>12.74</v>
      </c>
      <c r="J5" s="18">
        <v>11.36</v>
      </c>
      <c r="K5" s="4"/>
    </row>
    <row r="6" spans="1:11" ht="15.75">
      <c r="A6" s="49"/>
      <c r="B6" s="13"/>
      <c r="C6" s="18"/>
      <c r="D6" s="17" t="s">
        <v>26</v>
      </c>
      <c r="E6" s="18">
        <v>20</v>
      </c>
      <c r="F6" s="19">
        <v>17.309999999999999</v>
      </c>
      <c r="G6" s="30">
        <v>49.4</v>
      </c>
      <c r="H6" s="30">
        <v>4.4000000000000004</v>
      </c>
      <c r="I6" s="30">
        <v>5.6</v>
      </c>
      <c r="J6" s="30">
        <v>0</v>
      </c>
      <c r="K6" s="4"/>
    </row>
    <row r="7" spans="1:11" ht="15.75">
      <c r="A7" s="49"/>
      <c r="B7" s="13"/>
      <c r="C7" s="18"/>
      <c r="D7" s="36" t="s">
        <v>29</v>
      </c>
      <c r="E7" s="18">
        <v>150</v>
      </c>
      <c r="F7" s="19">
        <v>28</v>
      </c>
      <c r="G7" s="33">
        <v>41.5</v>
      </c>
      <c r="H7" s="33">
        <v>0.87</v>
      </c>
      <c r="I7" s="33">
        <v>0.21</v>
      </c>
      <c r="J7" s="33">
        <v>8.16</v>
      </c>
      <c r="K7" s="4"/>
    </row>
    <row r="8" spans="1:11" ht="15.75">
      <c r="A8" s="49"/>
      <c r="B8" s="13" t="s">
        <v>22</v>
      </c>
      <c r="C8" s="18">
        <v>611</v>
      </c>
      <c r="D8" s="31" t="s">
        <v>30</v>
      </c>
      <c r="E8" s="18">
        <v>200</v>
      </c>
      <c r="F8" s="19">
        <v>7.14</v>
      </c>
      <c r="G8" s="27">
        <v>99</v>
      </c>
      <c r="H8" s="27">
        <v>0.56999999999999995</v>
      </c>
      <c r="I8" s="27">
        <v>7.0000000000000007E-2</v>
      </c>
      <c r="J8" s="27">
        <v>25.5</v>
      </c>
      <c r="K8" s="4"/>
    </row>
    <row r="9" spans="1:11" ht="15.75">
      <c r="A9" s="49"/>
      <c r="B9" s="13" t="s">
        <v>13</v>
      </c>
      <c r="C9" s="37"/>
      <c r="D9" s="38" t="s">
        <v>20</v>
      </c>
      <c r="E9" s="37">
        <v>45</v>
      </c>
      <c r="F9" s="19">
        <v>2.59</v>
      </c>
      <c r="G9" s="37">
        <v>125</v>
      </c>
      <c r="H9" s="37">
        <v>3.75</v>
      </c>
      <c r="I9" s="37">
        <v>0.5</v>
      </c>
      <c r="J9" s="37">
        <v>25.5</v>
      </c>
      <c r="K9" s="4"/>
    </row>
    <row r="10" spans="1:11" ht="25.5">
      <c r="A10" s="8" t="s">
        <v>15</v>
      </c>
      <c r="B10" s="21"/>
      <c r="C10" s="21"/>
      <c r="D10" s="22"/>
      <c r="E10" s="24"/>
      <c r="F10" s="39">
        <f t="shared" ref="F10:I10" si="0">F9+F8+F7+F6+F5</f>
        <v>85</v>
      </c>
      <c r="G10" s="24">
        <f t="shared" si="0"/>
        <v>450.9</v>
      </c>
      <c r="H10" s="24">
        <f t="shared" si="0"/>
        <v>21.810000000000002</v>
      </c>
      <c r="I10" s="24">
        <f t="shared" si="0"/>
        <v>19.12</v>
      </c>
      <c r="J10" s="24">
        <f>J9+J8+J7+J6+J5</f>
        <v>70.52</v>
      </c>
      <c r="K10" s="4"/>
    </row>
    <row r="11" spans="1:11">
      <c r="A11" s="50" t="s">
        <v>18</v>
      </c>
      <c r="B11" s="25" t="s">
        <v>16</v>
      </c>
      <c r="C11" s="40">
        <v>984</v>
      </c>
      <c r="D11" s="41" t="s">
        <v>38</v>
      </c>
      <c r="E11" s="26">
        <v>100</v>
      </c>
      <c r="F11" s="26">
        <v>16.09</v>
      </c>
      <c r="G11" s="27">
        <v>24</v>
      </c>
      <c r="H11" s="27">
        <v>1.86</v>
      </c>
      <c r="I11" s="27">
        <v>0.12</v>
      </c>
      <c r="J11" s="27">
        <v>3.9</v>
      </c>
      <c r="K11" s="4"/>
    </row>
    <row r="12" spans="1:11" ht="22.5">
      <c r="A12" s="51"/>
      <c r="B12" s="28" t="s">
        <v>19</v>
      </c>
      <c r="C12" s="29">
        <v>550</v>
      </c>
      <c r="D12" s="31" t="s">
        <v>39</v>
      </c>
      <c r="E12" s="42" t="s">
        <v>34</v>
      </c>
      <c r="F12" s="43">
        <v>54.62</v>
      </c>
      <c r="G12" s="30">
        <v>175.4</v>
      </c>
      <c r="H12" s="30">
        <v>13.25</v>
      </c>
      <c r="I12" s="30">
        <v>15.66</v>
      </c>
      <c r="J12" s="30">
        <v>3.83</v>
      </c>
      <c r="K12" s="4"/>
    </row>
    <row r="13" spans="1:11" ht="15.75">
      <c r="A13" s="51"/>
      <c r="B13" s="28" t="s">
        <v>27</v>
      </c>
      <c r="C13" s="30">
        <v>114</v>
      </c>
      <c r="D13" s="20" t="s">
        <v>32</v>
      </c>
      <c r="E13" s="29">
        <v>200</v>
      </c>
      <c r="F13" s="43">
        <v>9.4</v>
      </c>
      <c r="G13" s="44">
        <v>229.33</v>
      </c>
      <c r="H13" s="44">
        <v>5.76</v>
      </c>
      <c r="I13" s="44">
        <v>6.78</v>
      </c>
      <c r="J13" s="44">
        <v>49.25</v>
      </c>
      <c r="K13" s="4"/>
    </row>
    <row r="14" spans="1:11" ht="26.25">
      <c r="A14" s="51"/>
      <c r="B14" s="13" t="s">
        <v>14</v>
      </c>
      <c r="C14" s="30">
        <v>611</v>
      </c>
      <c r="D14" s="32" t="s">
        <v>28</v>
      </c>
      <c r="E14" s="30">
        <v>200</v>
      </c>
      <c r="F14" s="43">
        <v>7.14</v>
      </c>
      <c r="G14" s="30">
        <v>99</v>
      </c>
      <c r="H14" s="30">
        <v>0.56999999999999995</v>
      </c>
      <c r="I14" s="30">
        <v>7.0000000000000007E-2</v>
      </c>
      <c r="J14" s="30">
        <v>24.09</v>
      </c>
      <c r="K14" s="4"/>
    </row>
    <row r="15" spans="1:11">
      <c r="A15" s="51"/>
      <c r="B15" s="14" t="s">
        <v>13</v>
      </c>
      <c r="C15" s="30" t="s">
        <v>17</v>
      </c>
      <c r="D15" s="32" t="s">
        <v>20</v>
      </c>
      <c r="E15" s="30">
        <v>45</v>
      </c>
      <c r="F15" s="19">
        <v>2.59</v>
      </c>
      <c r="G15" s="30">
        <v>125</v>
      </c>
      <c r="H15" s="30">
        <v>3.75</v>
      </c>
      <c r="I15" s="30">
        <v>0.5</v>
      </c>
      <c r="J15" s="30">
        <v>25.5</v>
      </c>
      <c r="K15" s="4"/>
    </row>
    <row r="16" spans="1:11" ht="25.5">
      <c r="A16" s="8" t="s">
        <v>21</v>
      </c>
      <c r="B16" s="21"/>
      <c r="C16" s="21"/>
      <c r="D16" s="22"/>
      <c r="E16" s="24"/>
      <c r="F16" s="24">
        <v>85</v>
      </c>
      <c r="G16" s="24">
        <f>G15+G14+G13+G12+G11</f>
        <v>652.73</v>
      </c>
      <c r="H16" s="24">
        <f t="shared" ref="H16" si="1">H15+H14+H13+H12+H11</f>
        <v>25.189999999999998</v>
      </c>
      <c r="I16" s="24">
        <f>I15+I14+I13+I12+I11</f>
        <v>23.130000000000003</v>
      </c>
      <c r="J16" s="24">
        <f>J15+J14+J13+J12+J11</f>
        <v>106.57000000000001</v>
      </c>
      <c r="K16" s="4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4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34"/>
      <c r="I27" s="34"/>
      <c r="J27" s="34"/>
      <c r="K27" s="4"/>
    </row>
    <row r="28" spans="1:11" ht="30">
      <c r="A28" s="2" t="s">
        <v>0</v>
      </c>
      <c r="B28" s="53" t="s">
        <v>40</v>
      </c>
      <c r="C28" s="53"/>
      <c r="D28" s="53"/>
      <c r="E28" s="1" t="s">
        <v>1</v>
      </c>
      <c r="F28" s="9" t="s">
        <v>41</v>
      </c>
      <c r="G28" s="2" t="s">
        <v>42</v>
      </c>
      <c r="H28" s="10" t="s">
        <v>43</v>
      </c>
      <c r="I28" s="11"/>
      <c r="J28" s="12"/>
      <c r="K28" s="4"/>
    </row>
    <row r="29" spans="1:11">
      <c r="A29" s="52" t="s">
        <v>33</v>
      </c>
      <c r="B29" s="52"/>
      <c r="C29" s="52"/>
      <c r="D29" s="52"/>
      <c r="E29" s="52"/>
      <c r="F29" s="52"/>
      <c r="G29" s="52"/>
      <c r="H29" s="52"/>
      <c r="I29" s="52"/>
      <c r="J29" s="52"/>
      <c r="K29" s="4"/>
    </row>
    <row r="30" spans="1:11">
      <c r="A30" s="7" t="s">
        <v>2</v>
      </c>
      <c r="B30" s="13" t="s">
        <v>3</v>
      </c>
      <c r="C30" s="13" t="s">
        <v>4</v>
      </c>
      <c r="D30" s="14" t="s">
        <v>5</v>
      </c>
      <c r="E30" s="13" t="s">
        <v>6</v>
      </c>
      <c r="F30" s="14" t="s">
        <v>7</v>
      </c>
      <c r="G30" s="13" t="s">
        <v>24</v>
      </c>
      <c r="H30" s="14" t="s">
        <v>8</v>
      </c>
      <c r="I30" s="14" t="s">
        <v>9</v>
      </c>
      <c r="J30" s="14" t="s">
        <v>10</v>
      </c>
      <c r="K30" s="4"/>
    </row>
    <row r="31" spans="1:11">
      <c r="A31" s="50" t="s">
        <v>18</v>
      </c>
      <c r="B31" s="25" t="s">
        <v>16</v>
      </c>
      <c r="C31" s="26">
        <v>982</v>
      </c>
      <c r="D31" s="20" t="s">
        <v>37</v>
      </c>
      <c r="E31" s="26">
        <v>100</v>
      </c>
      <c r="F31" s="45">
        <v>16.09</v>
      </c>
      <c r="G31" s="46">
        <v>5.5</v>
      </c>
      <c r="H31" s="46">
        <v>0.35</v>
      </c>
      <c r="I31" s="46">
        <v>0.05</v>
      </c>
      <c r="J31" s="46">
        <v>0.95</v>
      </c>
      <c r="K31" s="4"/>
    </row>
    <row r="32" spans="1:11" ht="39">
      <c r="A32" s="51"/>
      <c r="B32" s="25"/>
      <c r="C32" s="40"/>
      <c r="D32" s="47" t="s">
        <v>35</v>
      </c>
      <c r="E32" s="48" t="s">
        <v>36</v>
      </c>
      <c r="F32" s="26">
        <v>25.16</v>
      </c>
      <c r="G32" s="26">
        <v>109.5</v>
      </c>
      <c r="H32" s="26">
        <v>2.56</v>
      </c>
      <c r="I32" s="26">
        <v>2.77</v>
      </c>
      <c r="J32" s="26">
        <v>18.59</v>
      </c>
      <c r="K32" s="4"/>
    </row>
    <row r="33" spans="1:11" ht="22.5">
      <c r="A33" s="51"/>
      <c r="B33" s="28" t="s">
        <v>19</v>
      </c>
      <c r="C33" s="29">
        <v>550</v>
      </c>
      <c r="D33" s="31" t="s">
        <v>31</v>
      </c>
      <c r="E33" s="42" t="s">
        <v>34</v>
      </c>
      <c r="F33" s="43">
        <v>54.62</v>
      </c>
      <c r="G33" s="30">
        <v>175.4</v>
      </c>
      <c r="H33" s="30">
        <v>13.25</v>
      </c>
      <c r="I33" s="30">
        <v>15.66</v>
      </c>
      <c r="J33" s="30">
        <v>3.83</v>
      </c>
      <c r="K33" s="4"/>
    </row>
    <row r="34" spans="1:11" ht="29.25" customHeight="1">
      <c r="A34" s="51"/>
      <c r="B34" s="28" t="s">
        <v>27</v>
      </c>
      <c r="C34" s="29">
        <v>585</v>
      </c>
      <c r="D34" s="31" t="s">
        <v>32</v>
      </c>
      <c r="E34" s="42">
        <v>200</v>
      </c>
      <c r="F34" s="43">
        <v>9.4</v>
      </c>
      <c r="G34" s="44">
        <v>229.33</v>
      </c>
      <c r="H34" s="44">
        <v>5.76</v>
      </c>
      <c r="I34" s="44">
        <v>6.78</v>
      </c>
      <c r="J34" s="44">
        <v>49.25</v>
      </c>
      <c r="K34" s="4"/>
    </row>
    <row r="35" spans="1:11" ht="26.25">
      <c r="A35" s="51"/>
      <c r="B35" s="13" t="s">
        <v>14</v>
      </c>
      <c r="C35" s="29">
        <v>611</v>
      </c>
      <c r="D35" s="17" t="s">
        <v>28</v>
      </c>
      <c r="E35" s="42">
        <v>200</v>
      </c>
      <c r="F35" s="43">
        <v>7.14</v>
      </c>
      <c r="G35" s="30">
        <v>99</v>
      </c>
      <c r="H35" s="30">
        <v>0.56999999999999995</v>
      </c>
      <c r="I35" s="30">
        <v>7.0000000000000007E-2</v>
      </c>
      <c r="J35" s="30">
        <v>24.09</v>
      </c>
      <c r="K35" s="4"/>
    </row>
    <row r="36" spans="1:11">
      <c r="A36" s="51"/>
      <c r="B36" s="14" t="s">
        <v>13</v>
      </c>
      <c r="C36" s="30" t="s">
        <v>17</v>
      </c>
      <c r="D36" s="17" t="s">
        <v>20</v>
      </c>
      <c r="E36" s="30">
        <v>45</v>
      </c>
      <c r="F36" s="19">
        <v>2.59</v>
      </c>
      <c r="G36" s="30">
        <v>125</v>
      </c>
      <c r="H36" s="30">
        <v>3.75</v>
      </c>
      <c r="I36" s="30">
        <v>0.5</v>
      </c>
      <c r="J36" s="30">
        <v>25.5</v>
      </c>
      <c r="K36" s="4"/>
    </row>
    <row r="37" spans="1:11" ht="25.5">
      <c r="A37" s="23" t="s">
        <v>21</v>
      </c>
      <c r="B37" s="21"/>
      <c r="C37" s="21"/>
      <c r="D37" s="23"/>
      <c r="E37" s="24"/>
      <c r="F37" s="24">
        <f>F36+F35+F34+F33+F32+F31</f>
        <v>115</v>
      </c>
      <c r="G37" s="24">
        <f t="shared" ref="G37:H37" si="2">G36+G35+G34+G33+G32+G31</f>
        <v>743.73</v>
      </c>
      <c r="H37" s="24">
        <f t="shared" si="2"/>
        <v>26.24</v>
      </c>
      <c r="I37" s="24">
        <f>SUM(I31:I36)</f>
        <v>25.830000000000002</v>
      </c>
      <c r="J37" s="24">
        <f>J36+J35+J34+J33+J32+J31</f>
        <v>122.21000000000001</v>
      </c>
      <c r="K37" s="4"/>
    </row>
    <row r="38" spans="1:11">
      <c r="A38" s="3"/>
      <c r="B38" s="3"/>
      <c r="C38" s="3"/>
      <c r="D38" s="3"/>
      <c r="E38" s="6"/>
      <c r="F38" s="6"/>
      <c r="G38" s="6"/>
      <c r="H38" s="6"/>
      <c r="I38" s="6"/>
      <c r="J38" s="6"/>
      <c r="K38" s="4"/>
    </row>
    <row r="39" spans="1:11">
      <c r="A39" s="3"/>
      <c r="B39" s="3"/>
      <c r="C39" s="3"/>
      <c r="D39" s="3"/>
      <c r="E39" s="6"/>
      <c r="F39" s="6"/>
      <c r="G39" s="6"/>
      <c r="H39" s="6"/>
      <c r="I39" s="6"/>
      <c r="J39" s="6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mergeCells count="7">
    <mergeCell ref="A11:A15"/>
    <mergeCell ref="B2:D2"/>
    <mergeCell ref="A3:J3"/>
    <mergeCell ref="A5:A9"/>
    <mergeCell ref="B28:D28"/>
    <mergeCell ref="A29:J29"/>
    <mergeCell ref="A31:A3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7-3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2022-05-18T03:47:42Z</dcterms:modified>
</cp:coreProperties>
</file>