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9" i="6"/>
  <c r="H9"/>
  <c r="I9"/>
  <c r="J9"/>
  <c r="J26"/>
  <c r="I26"/>
  <c r="H26"/>
  <c r="G26"/>
  <c r="F26"/>
  <c r="J21"/>
  <c r="I21"/>
  <c r="H21"/>
  <c r="G21"/>
  <c r="F21"/>
  <c r="F9"/>
</calcChain>
</file>

<file path=xl/sharedStrings.xml><?xml version="1.0" encoding="utf-8"?>
<sst xmlns="http://schemas.openxmlformats.org/spreadsheetml/2006/main" count="71" uniqueCount="40">
  <si>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</si>
  <si>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</si>
  <si>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</si>
  <si>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</si>
  <si>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</si>
  <si>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</si>
  <si>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</si>
  <si>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</si>
  <si>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</si>
  <si>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</si>
  <si>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</si>
  <si>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</si>
  <si>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</si>
  <si>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</si>
  <si>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</si>
  <si>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</si>
  <si>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</si>
  <si>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</si>
  <si>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</si>
  <si>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</si>
  <si>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</si>
  <si>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</si>
  <si>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</si>
  <si>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Напиток из шиповника (шиповник, лимон, сахар-песок)</t>
  </si>
  <si>
    <t>возрастная группа 12 лет и старше</t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</si>
  <si>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</si>
  <si>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</si>
  <si>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</si>
  <si>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гарнир</t>
  </si>
  <si>
    <t>250/20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</si>
  <si>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</si>
  <si>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</si>
  <si>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</si>
  <si>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</si>
  <si>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Напиток   лимонный (чай, сахар-песок,лимон)</t>
  </si>
  <si>
    <t>Щи из свежей капусты с мясом (говядина, картофель,капуста свежая,морковь,лук репчатый,томатная паста, масло раст.соль йодир.)</t>
  </si>
  <si>
    <t>1 корпус</t>
  </si>
  <si>
    <t>МБОУ Российская гимназия №59</t>
  </si>
  <si>
    <t>День</t>
  </si>
  <si>
    <t>2 (вторник) 17.05.2022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</si>
</sst>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Layout" topLeftCell="A11" zoomScale="90" zoomScalePageLayoutView="90" workbookViewId="0">
      <selection activeCell="H13" sqref="H13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 ht="28.5">
      <c r="A1" s="2" t="s">
        <v>0</v>
      </c>
      <c r="B1" s="51" t="s">
        <v>37</v>
      </c>
      <c r="C1" s="51"/>
      <c r="D1" s="51"/>
      <c r="E1" s="1" t="s">
        <v>1</v>
      </c>
      <c r="F1" s="8" t="s">
        <v>36</v>
      </c>
      <c r="G1" s="2" t="s">
        <v>38</v>
      </c>
      <c r="H1" s="9" t="s">
        <v>39</v>
      </c>
      <c r="I1" s="10"/>
      <c r="J1" s="11"/>
    </row>
    <row r="2" spans="1:11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</row>
    <row r="3" spans="1:11">
      <c r="A3" s="6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25</v>
      </c>
      <c r="H3" s="12" t="s">
        <v>8</v>
      </c>
      <c r="I3" s="12" t="s">
        <v>9</v>
      </c>
      <c r="J3" s="12" t="s">
        <v>10</v>
      </c>
    </row>
    <row r="4" spans="1:11">
      <c r="A4" s="50" t="s">
        <v>17</v>
      </c>
      <c r="B4" s="13" t="s">
        <v>15</v>
      </c>
      <c r="C4" s="14"/>
      <c r="D4" s="15" t="s">
        <v>26</v>
      </c>
      <c r="E4" s="14">
        <v>150</v>
      </c>
      <c r="F4" s="16">
        <v>21.75</v>
      </c>
      <c r="G4" s="17">
        <v>41.5</v>
      </c>
      <c r="H4" s="17">
        <v>0.87</v>
      </c>
      <c r="I4" s="17">
        <v>0.21</v>
      </c>
      <c r="J4" s="17">
        <v>8.16</v>
      </c>
    </row>
    <row r="5" spans="1:11" ht="65.5">
      <c r="A5" s="50"/>
      <c r="B5" s="18" t="s">
        <v>18</v>
      </c>
      <c r="C5" s="19">
        <v>366</v>
      </c>
      <c r="D5" s="20" t="s">
        <v>35</v>
      </c>
      <c r="E5" s="21" t="s">
        <v>29</v>
      </c>
      <c r="F5" s="22">
        <v>29.41</v>
      </c>
      <c r="G5" s="19">
        <v>54.5</v>
      </c>
      <c r="H5" s="19">
        <v>0.03</v>
      </c>
      <c r="I5" s="19">
        <v>0</v>
      </c>
      <c r="J5" s="19">
        <v>13.6</v>
      </c>
    </row>
    <row r="6" spans="1:11" ht="42.5">
      <c r="A6" s="50"/>
      <c r="B6" s="18" t="s">
        <v>19</v>
      </c>
      <c r="C6" s="21">
        <v>557</v>
      </c>
      <c r="D6" s="23" t="s">
        <v>27</v>
      </c>
      <c r="E6" s="24">
        <v>300</v>
      </c>
      <c r="F6" s="22">
        <v>49.45</v>
      </c>
      <c r="G6" s="25">
        <v>269.54000000000002</v>
      </c>
      <c r="H6" s="25">
        <v>14.78</v>
      </c>
      <c r="I6" s="25">
        <v>8.5399999999999991</v>
      </c>
      <c r="J6" s="25">
        <v>23.54</v>
      </c>
    </row>
    <row r="7" spans="1:11" ht="26.5">
      <c r="A7" s="50"/>
      <c r="B7" s="26" t="s">
        <v>13</v>
      </c>
      <c r="C7" s="19">
        <v>667</v>
      </c>
      <c r="D7" s="27" t="s">
        <v>23</v>
      </c>
      <c r="E7" s="21">
        <v>200</v>
      </c>
      <c r="F7" s="22">
        <v>11.8</v>
      </c>
      <c r="G7" s="19">
        <v>75</v>
      </c>
      <c r="H7" s="19">
        <v>0.38</v>
      </c>
      <c r="I7" s="19">
        <v>0.13</v>
      </c>
      <c r="J7" s="19">
        <v>18.2</v>
      </c>
    </row>
    <row r="8" spans="1:11" ht="26.25" customHeight="1">
      <c r="A8" s="50"/>
      <c r="B8" s="12" t="s">
        <v>12</v>
      </c>
      <c r="C8" s="19" t="s">
        <v>16</v>
      </c>
      <c r="D8" s="27" t="s">
        <v>20</v>
      </c>
      <c r="E8" s="19">
        <v>45</v>
      </c>
      <c r="F8" s="22">
        <v>2.59</v>
      </c>
      <c r="G8" s="19">
        <v>101</v>
      </c>
      <c r="H8" s="19">
        <v>3.03</v>
      </c>
      <c r="I8" s="19">
        <v>0.4</v>
      </c>
      <c r="J8" s="19">
        <v>20.7</v>
      </c>
    </row>
    <row r="9" spans="1:11" ht="26">
      <c r="A9" s="7" t="s">
        <v>21</v>
      </c>
      <c r="B9" s="28"/>
      <c r="C9" s="28"/>
      <c r="D9" s="27"/>
      <c r="E9" s="29"/>
      <c r="F9" s="29">
        <f>F8+F7+F6+F5+F4</f>
        <v>115</v>
      </c>
      <c r="G9" s="29">
        <f t="shared" ref="G9:J9" si="0">G8+G7+G6+G5+G4</f>
        <v>541.54</v>
      </c>
      <c r="H9" s="29">
        <f t="shared" si="0"/>
        <v>19.09</v>
      </c>
      <c r="I9" s="29">
        <f t="shared" si="0"/>
        <v>9.2799999999999994</v>
      </c>
      <c r="J9" s="29">
        <f t="shared" si="0"/>
        <v>84.199999999999989</v>
      </c>
    </row>
    <row r="13" spans="1:11" ht="28.5">
      <c r="A13" s="2" t="s">
        <v>0</v>
      </c>
      <c r="B13" s="51" t="s">
        <v>37</v>
      </c>
      <c r="C13" s="51"/>
      <c r="D13" s="51"/>
      <c r="E13" s="1" t="s">
        <v>1</v>
      </c>
      <c r="F13" s="8" t="s">
        <v>36</v>
      </c>
      <c r="G13" s="2" t="s">
        <v>38</v>
      </c>
      <c r="H13" s="9" t="s">
        <v>39</v>
      </c>
      <c r="I13" s="10"/>
      <c r="J13" s="11"/>
      <c r="K13" s="4"/>
    </row>
    <row r="14" spans="1:11">
      <c r="A14" s="52" t="s">
        <v>24</v>
      </c>
      <c r="B14" s="52"/>
      <c r="C14" s="52"/>
      <c r="D14" s="52"/>
      <c r="E14" s="52"/>
      <c r="F14" s="52"/>
      <c r="G14" s="52"/>
      <c r="H14" s="52"/>
      <c r="I14" s="52"/>
      <c r="J14" s="52"/>
      <c r="K14" s="4"/>
    </row>
    <row r="15" spans="1:11">
      <c r="A15" s="5" t="s">
        <v>2</v>
      </c>
      <c r="B15" s="26" t="s">
        <v>3</v>
      </c>
      <c r="C15" s="26" t="s">
        <v>4</v>
      </c>
      <c r="D15" s="12" t="s">
        <v>5</v>
      </c>
      <c r="E15" s="26" t="s">
        <v>6</v>
      </c>
      <c r="F15" s="30" t="s">
        <v>7</v>
      </c>
      <c r="G15" s="30" t="s">
        <v>25</v>
      </c>
      <c r="H15" s="31" t="s">
        <v>8</v>
      </c>
      <c r="I15" s="31" t="s">
        <v>9</v>
      </c>
      <c r="J15" s="31" t="s">
        <v>10</v>
      </c>
      <c r="K15" s="4"/>
    </row>
    <row r="16" spans="1:11" ht="26.5">
      <c r="A16" s="53" t="s">
        <v>11</v>
      </c>
      <c r="B16" s="26" t="s">
        <v>15</v>
      </c>
      <c r="C16" s="32"/>
      <c r="D16" s="33" t="s">
        <v>30</v>
      </c>
      <c r="E16" s="34">
        <v>100</v>
      </c>
      <c r="F16" s="22">
        <v>17.25</v>
      </c>
      <c r="G16" s="22">
        <v>21.8</v>
      </c>
      <c r="H16" s="22">
        <v>0.92</v>
      </c>
      <c r="I16" s="22">
        <v>0.16</v>
      </c>
      <c r="J16" s="22">
        <v>4.16</v>
      </c>
      <c r="K16" s="4"/>
    </row>
    <row r="17" spans="1:11" ht="26.5">
      <c r="A17" s="53"/>
      <c r="B17" s="26" t="s">
        <v>19</v>
      </c>
      <c r="C17" s="32">
        <v>550</v>
      </c>
      <c r="D17" s="27" t="s">
        <v>32</v>
      </c>
      <c r="E17" s="34">
        <v>100</v>
      </c>
      <c r="F17" s="22">
        <v>53.92</v>
      </c>
      <c r="G17" s="35">
        <v>194.88</v>
      </c>
      <c r="H17" s="36">
        <v>14.72</v>
      </c>
      <c r="I17" s="36">
        <v>17.399999999999999</v>
      </c>
      <c r="J17" s="36">
        <v>4.25</v>
      </c>
      <c r="K17" s="4"/>
    </row>
    <row r="18" spans="1:11" ht="26.5">
      <c r="A18" s="53"/>
      <c r="B18" s="26" t="s">
        <v>28</v>
      </c>
      <c r="C18" s="32">
        <v>371</v>
      </c>
      <c r="D18" s="27" t="s">
        <v>33</v>
      </c>
      <c r="E18" s="37">
        <v>200</v>
      </c>
      <c r="F18" s="38">
        <v>11.24</v>
      </c>
      <c r="G18" s="39">
        <v>176</v>
      </c>
      <c r="H18" s="40">
        <v>4.08</v>
      </c>
      <c r="I18" s="40">
        <v>5.9</v>
      </c>
      <c r="J18" s="40">
        <v>26.6</v>
      </c>
      <c r="K18" s="4"/>
    </row>
    <row r="19" spans="1:11" ht="26.5">
      <c r="A19" s="53"/>
      <c r="B19" s="26" t="s">
        <v>31</v>
      </c>
      <c r="C19" s="32">
        <v>741</v>
      </c>
      <c r="D19" s="41" t="s">
        <v>34</v>
      </c>
      <c r="E19" s="37">
        <v>200</v>
      </c>
      <c r="F19" s="38">
        <v>6.95</v>
      </c>
      <c r="G19" s="39">
        <v>148.30000000000001</v>
      </c>
      <c r="H19" s="40">
        <v>4.28</v>
      </c>
      <c r="I19" s="40">
        <v>4.8</v>
      </c>
      <c r="J19" s="40">
        <v>22</v>
      </c>
      <c r="K19" s="4"/>
    </row>
    <row r="20" spans="1:11" ht="15.5">
      <c r="A20" s="53"/>
      <c r="B20" s="26" t="s">
        <v>12</v>
      </c>
      <c r="C20" s="32"/>
      <c r="D20" s="41" t="s">
        <v>20</v>
      </c>
      <c r="E20" s="32">
        <v>45</v>
      </c>
      <c r="F20" s="22">
        <v>2.59</v>
      </c>
      <c r="G20" s="32">
        <v>100</v>
      </c>
      <c r="H20" s="32">
        <v>3.04</v>
      </c>
      <c r="I20" s="32">
        <v>0.4</v>
      </c>
      <c r="J20" s="32">
        <v>20.399999999999999</v>
      </c>
      <c r="K20" s="4"/>
    </row>
    <row r="21" spans="1:11" ht="26">
      <c r="A21" s="48" t="s">
        <v>14</v>
      </c>
      <c r="B21" s="28"/>
      <c r="C21" s="28"/>
      <c r="D21" s="47"/>
      <c r="E21" s="29"/>
      <c r="F21" s="29">
        <f t="shared" ref="F21:I21" si="1">F20+F18+F17+F16</f>
        <v>85</v>
      </c>
      <c r="G21" s="29">
        <f t="shared" si="1"/>
        <v>492.68</v>
      </c>
      <c r="H21" s="29">
        <f t="shared" si="1"/>
        <v>22.76</v>
      </c>
      <c r="I21" s="29">
        <f t="shared" si="1"/>
        <v>23.86</v>
      </c>
      <c r="J21" s="29">
        <f>J20+J18+J17+J16</f>
        <v>55.41</v>
      </c>
      <c r="K21" s="4"/>
    </row>
    <row r="22" spans="1:11">
      <c r="A22" s="54" t="s">
        <v>17</v>
      </c>
      <c r="B22" s="42" t="s">
        <v>15</v>
      </c>
      <c r="C22" s="43">
        <v>982</v>
      </c>
      <c r="D22" s="44" t="s">
        <v>22</v>
      </c>
      <c r="E22" s="16">
        <v>100</v>
      </c>
      <c r="F22" s="16">
        <v>21.16</v>
      </c>
      <c r="G22" s="16">
        <v>5.5</v>
      </c>
      <c r="H22" s="16">
        <v>0.35</v>
      </c>
      <c r="I22" s="16">
        <v>0.05</v>
      </c>
      <c r="J22" s="16">
        <v>0.95</v>
      </c>
      <c r="K22" s="4"/>
    </row>
    <row r="23" spans="1:11" ht="39.5">
      <c r="A23" s="50"/>
      <c r="B23" s="18" t="s">
        <v>19</v>
      </c>
      <c r="C23" s="19">
        <v>557</v>
      </c>
      <c r="D23" s="45" t="s">
        <v>27</v>
      </c>
      <c r="E23" s="19">
        <v>300</v>
      </c>
      <c r="F23" s="22">
        <v>49.45</v>
      </c>
      <c r="G23" s="46">
        <v>269.54000000000002</v>
      </c>
      <c r="H23" s="46">
        <v>14.78</v>
      </c>
      <c r="I23" s="46">
        <v>8.5399999999999991</v>
      </c>
      <c r="J23" s="46">
        <v>23.54</v>
      </c>
      <c r="K23" s="4"/>
    </row>
    <row r="24" spans="1:11" ht="26.5">
      <c r="A24" s="50"/>
      <c r="B24" s="26" t="s">
        <v>13</v>
      </c>
      <c r="C24" s="19">
        <v>667</v>
      </c>
      <c r="D24" s="41" t="s">
        <v>23</v>
      </c>
      <c r="E24" s="19">
        <v>200</v>
      </c>
      <c r="F24" s="22">
        <v>11.8</v>
      </c>
      <c r="G24" s="19">
        <v>75</v>
      </c>
      <c r="H24" s="19">
        <v>0.38</v>
      </c>
      <c r="I24" s="19">
        <v>0.13</v>
      </c>
      <c r="J24" s="19">
        <v>18.2</v>
      </c>
      <c r="K24" s="4"/>
    </row>
    <row r="25" spans="1:11">
      <c r="A25" s="50"/>
      <c r="B25" s="12" t="s">
        <v>12</v>
      </c>
      <c r="C25" s="19" t="s">
        <v>16</v>
      </c>
      <c r="D25" s="41" t="s">
        <v>20</v>
      </c>
      <c r="E25" s="19">
        <v>45</v>
      </c>
      <c r="F25" s="22">
        <v>2.59</v>
      </c>
      <c r="G25" s="19">
        <v>97.5</v>
      </c>
      <c r="H25" s="19">
        <v>2.9</v>
      </c>
      <c r="I25" s="19">
        <v>0.39</v>
      </c>
      <c r="J25" s="19">
        <v>19.8</v>
      </c>
      <c r="K25" s="4"/>
    </row>
    <row r="26" spans="1:11" ht="26">
      <c r="A26" s="48" t="s">
        <v>21</v>
      </c>
      <c r="B26" s="28"/>
      <c r="C26" s="28"/>
      <c r="D26" s="41"/>
      <c r="E26" s="29"/>
      <c r="F26" s="29">
        <f>F25+F24+F23+F22</f>
        <v>85</v>
      </c>
      <c r="G26" s="29">
        <f>G25+G24+G23+G22</f>
        <v>447.54</v>
      </c>
      <c r="H26" s="29">
        <f>H25+H24+H23+H22</f>
        <v>18.41</v>
      </c>
      <c r="I26" s="29">
        <f>I25+I24+I23+I22</f>
        <v>9.11</v>
      </c>
      <c r="J26" s="29">
        <f>J25+J24+J23+J22</f>
        <v>62.49</v>
      </c>
      <c r="K26" s="4"/>
    </row>
    <row r="27" spans="1:11">
      <c r="D27" s="3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</sheetData>
  <mergeCells count="7">
    <mergeCell ref="A22:A25"/>
    <mergeCell ref="B1:D1"/>
    <mergeCell ref="A2:J2"/>
    <mergeCell ref="A4:A8"/>
    <mergeCell ref="B13:D13"/>
    <mergeCell ref="A14:J14"/>
    <mergeCell ref="A16:A2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2022-05-17T13:52:29Z</dcterms:modified>
</cp:coreProperties>
</file>