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 от 1-4" sheetId="5" r:id="rId1"/>
  </sheets>
  <calcPr calcId="124519" concurrentCalc="0"/>
</workbook>
</file>

<file path=xl/calcChain.xml><?xml version="1.0" encoding="utf-8"?>
<calcChain xmlns="http://schemas.openxmlformats.org/spreadsheetml/2006/main">
  <c r="G9" i="5"/>
  <c r="H9"/>
  <c r="I9"/>
  <c r="J9"/>
  <c r="J15"/>
  <c r="I15"/>
  <c r="H15"/>
  <c r="G15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<sst xmlns="http://schemas.openxmlformats.org/spreadsheetml/2006/main" count="38" uniqueCount="38">
  <si>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</si>
  <si>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</si>
  <si>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</si>
  <si>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</si>
  <si>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</si>
  <si>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</si>
  <si>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</si>
  <si>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</si>
  <si>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</si>
  <si>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</si>
  <si>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</si>
  <si>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</si>
  <si>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</si>
  <si>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</si>
  <si>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</si>
  <si>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</si>
  <si>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</si>
  <si>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</si>
  <si>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</si>
  <si>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</si>
  <si>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Хлеб пшеничный йодированный</t>
  </si>
  <si>
    <t>Итого за обед:</t>
  </si>
  <si>
    <t>250/10</t>
  </si>
  <si>
    <t>200/10</t>
  </si>
  <si>
    <t>Закуска порционная (помидоры  свежие)</t>
  </si>
  <si>
    <t>Гор. Блюдо</t>
  </si>
  <si>
    <t>Суп Борщ с мясом (говядина, картофель, капуста, морковь,лук реп. томат паста, масло раст. соль йодир.)</t>
  </si>
  <si>
    <t>гор. напиток</t>
  </si>
  <si>
    <t>Каша рисовая с изюмом и маслом ( крупа рис, пшено, масло слив, молоко 3,2%, соль йодир.)</t>
  </si>
  <si>
    <t>975/313</t>
  </si>
  <si>
    <t>Жаркое по-домашнему (филе индейки, лук репч. Картофель, морковь, соль йодир. Масло слив.)</t>
  </si>
  <si>
    <t>Чай сладкий (чай, сахар-песок)</t>
  </si>
  <si>
    <t>Булочка со сгущенным молоком</t>
  </si>
  <si>
    <t>Какао (какао-порошок, молоко 3,2%,сахар)</t>
  </si>
  <si>
    <t>МБОУ Российская гимназия №59</t>
  </si>
  <si>
    <t>1 корпус</t>
  </si>
  <si>
    <t>День</t>
  </si>
  <si>
    <t>6 (пятница 13.05.2022)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</si>
</sst>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0" fillId="0" borderId="0" xfId="0" applyBorder="1"/>
    <xf numFmtId="0" fontId="4" fillId="2" borderId="0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0" fontId="8" fillId="3" borderId="4" xfId="0" applyFont="1" applyFill="1" applyBorder="1"/>
    <xf numFmtId="14" fontId="1" fillId="3" borderId="1" xfId="0" applyNumberFormat="1" applyFont="1" applyFill="1" applyBorder="1" applyAlignment="1" applyProtection="1">
      <protection locked="0"/>
    </xf>
    <xf numFmtId="14" fontId="1" fillId="3" borderId="3" xfId="0" applyNumberFormat="1" applyFont="1" applyFill="1" applyBorder="1" applyAlignment="1" applyProtection="1">
      <protection locked="0"/>
    </xf>
    <xf numFmtId="0" fontId="2" fillId="3" borderId="5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18"/>
  <sheetViews>
    <sheetView tabSelected="1" view="pageLayout" topLeftCell="A10" zoomScale="87" zoomScalePageLayoutView="87" workbookViewId="0">
      <selection activeCell="A15" sqref="A15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6" max="6" width="12.140625" bestFit="1" customWidth="1"/>
    <col min="7" max="7" width="12.28515625" customWidth="1"/>
    <col min="10" max="10" width="12" customWidth="1"/>
  </cols>
  <sheetData>
    <row r="3" spans="1:10" ht="30">
      <c r="A3" s="2" t="s">
        <v>0</v>
      </c>
      <c r="B3" s="9" t="s">
        <v>34</v>
      </c>
      <c r="C3" s="10"/>
      <c r="D3" s="11"/>
      <c r="E3" s="1" t="s">
        <v>1</v>
      </c>
      <c r="F3" s="12" t="s">
        <v>35</v>
      </c>
      <c r="G3" s="2" t="s">
        <v>36</v>
      </c>
      <c r="H3" s="13" t="s">
        <v>37</v>
      </c>
      <c r="I3" s="14"/>
      <c r="J3" s="15"/>
    </row>
    <row r="4" spans="1:10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</row>
    <row r="5" spans="1:10">
      <c r="A5" s="5" t="s">
        <v>3</v>
      </c>
      <c r="B5" s="17" t="s">
        <v>4</v>
      </c>
      <c r="C5" s="17" t="s">
        <v>5</v>
      </c>
      <c r="D5" s="18" t="s">
        <v>6</v>
      </c>
      <c r="E5" s="17" t="s">
        <v>7</v>
      </c>
      <c r="F5" s="19" t="s">
        <v>8</v>
      </c>
      <c r="G5" s="17" t="s">
        <v>9</v>
      </c>
      <c r="H5" s="18" t="s">
        <v>10</v>
      </c>
      <c r="I5" s="18" t="s">
        <v>11</v>
      </c>
      <c r="J5" s="18" t="s">
        <v>12</v>
      </c>
    </row>
    <row r="6" spans="1:10" ht="39">
      <c r="A6" s="6" t="s">
        <v>13</v>
      </c>
      <c r="B6" s="17" t="s">
        <v>25</v>
      </c>
      <c r="C6" s="20">
        <v>29</v>
      </c>
      <c r="D6" s="21" t="s">
        <v>28</v>
      </c>
      <c r="E6" s="20" t="s">
        <v>23</v>
      </c>
      <c r="F6" s="22">
        <v>28.72</v>
      </c>
      <c r="G6" s="23">
        <v>136</v>
      </c>
      <c r="H6" s="23">
        <v>12.22</v>
      </c>
      <c r="I6" s="23">
        <v>12.74</v>
      </c>
      <c r="J6" s="23">
        <v>11.36</v>
      </c>
    </row>
    <row r="7" spans="1:10" ht="15.75">
      <c r="A7" s="6"/>
      <c r="B7" s="17"/>
      <c r="C7" s="24"/>
      <c r="D7" s="25" t="s">
        <v>32</v>
      </c>
      <c r="E7" s="24">
        <v>75</v>
      </c>
      <c r="F7" s="22">
        <v>21</v>
      </c>
      <c r="G7" s="23">
        <v>418</v>
      </c>
      <c r="H7" s="23">
        <v>14.2</v>
      </c>
      <c r="I7" s="23">
        <v>29.6</v>
      </c>
      <c r="J7" s="23">
        <v>45.2</v>
      </c>
    </row>
    <row r="8" spans="1:10" ht="26.25">
      <c r="A8" s="6"/>
      <c r="B8" s="17"/>
      <c r="C8" s="24">
        <v>665</v>
      </c>
      <c r="D8" s="25" t="s">
        <v>33</v>
      </c>
      <c r="E8" s="24">
        <v>200</v>
      </c>
      <c r="F8" s="22">
        <v>23.47</v>
      </c>
      <c r="G8" s="26">
        <v>143</v>
      </c>
      <c r="H8" s="26">
        <v>6.6</v>
      </c>
      <c r="I8" s="26">
        <v>3.47</v>
      </c>
      <c r="J8" s="26">
        <v>21.2</v>
      </c>
    </row>
    <row r="9" spans="1:10" ht="25.5">
      <c r="A9" s="28" t="s">
        <v>15</v>
      </c>
      <c r="B9" s="27"/>
      <c r="C9" s="28"/>
      <c r="D9" s="29"/>
      <c r="E9" s="30"/>
      <c r="F9" s="30">
        <v>80</v>
      </c>
      <c r="G9" s="30">
        <f t="shared" ref="G9:J9" si="0">SUM(G6:G8)</f>
        <v>697</v>
      </c>
      <c r="H9" s="30">
        <f t="shared" si="0"/>
        <v>33.020000000000003</v>
      </c>
      <c r="I9" s="30">
        <f t="shared" si="0"/>
        <v>45.81</v>
      </c>
      <c r="J9" s="30">
        <f t="shared" si="0"/>
        <v>77.760000000000005</v>
      </c>
    </row>
    <row r="10" spans="1:10" ht="26.25">
      <c r="A10" s="7" t="s">
        <v>17</v>
      </c>
      <c r="B10" s="31" t="s">
        <v>16</v>
      </c>
      <c r="C10" s="24"/>
      <c r="D10" s="29" t="s">
        <v>24</v>
      </c>
      <c r="E10" s="32">
        <v>60</v>
      </c>
      <c r="F10" s="22">
        <v>13.8</v>
      </c>
      <c r="G10" s="33">
        <v>13.1</v>
      </c>
      <c r="H10" s="24">
        <v>0.55000000000000004</v>
      </c>
      <c r="I10" s="24">
        <v>0.1</v>
      </c>
      <c r="J10" s="24">
        <v>2.5</v>
      </c>
    </row>
    <row r="11" spans="1:10" ht="39">
      <c r="A11" s="8"/>
      <c r="B11" s="34" t="s">
        <v>18</v>
      </c>
      <c r="C11" s="23">
        <v>165</v>
      </c>
      <c r="D11" s="29" t="s">
        <v>26</v>
      </c>
      <c r="E11" s="23" t="s">
        <v>22</v>
      </c>
      <c r="F11" s="22">
        <v>18.53</v>
      </c>
      <c r="G11" s="23">
        <v>120</v>
      </c>
      <c r="H11" s="23">
        <v>7.9</v>
      </c>
      <c r="I11" s="23">
        <v>7.8</v>
      </c>
      <c r="J11" s="23">
        <v>12.79</v>
      </c>
    </row>
    <row r="12" spans="1:10" ht="39">
      <c r="A12" s="8"/>
      <c r="B12" s="34" t="s">
        <v>19</v>
      </c>
      <c r="C12" s="23" t="s">
        <v>29</v>
      </c>
      <c r="D12" s="29" t="s">
        <v>30</v>
      </c>
      <c r="E12" s="23">
        <v>250</v>
      </c>
      <c r="F12" s="22">
        <v>62.58</v>
      </c>
      <c r="G12" s="23">
        <v>620.29999999999995</v>
      </c>
      <c r="H12" s="23">
        <v>25.46</v>
      </c>
      <c r="I12" s="23">
        <v>40.950000000000003</v>
      </c>
      <c r="J12" s="23">
        <v>33.590000000000003</v>
      </c>
    </row>
    <row r="13" spans="1:10">
      <c r="A13" s="8"/>
      <c r="B13" s="17" t="s">
        <v>27</v>
      </c>
      <c r="C13" s="23">
        <v>663</v>
      </c>
      <c r="D13" s="29" t="s">
        <v>31</v>
      </c>
      <c r="E13" s="23">
        <v>200</v>
      </c>
      <c r="F13" s="22">
        <v>1.7</v>
      </c>
      <c r="G13" s="23">
        <v>37</v>
      </c>
      <c r="H13" s="23">
        <v>0.05</v>
      </c>
      <c r="I13" s="23">
        <v>0.02</v>
      </c>
      <c r="J13" s="23">
        <v>9.1</v>
      </c>
    </row>
    <row r="14" spans="1:10">
      <c r="A14" s="8"/>
      <c r="B14" s="17" t="s">
        <v>14</v>
      </c>
      <c r="C14" s="23"/>
      <c r="D14" s="35" t="s">
        <v>20</v>
      </c>
      <c r="E14" s="23">
        <v>45</v>
      </c>
      <c r="F14" s="22">
        <v>2.59</v>
      </c>
      <c r="G14" s="23">
        <v>100</v>
      </c>
      <c r="H14" s="23">
        <v>3.04</v>
      </c>
      <c r="I14" s="23">
        <v>0.4</v>
      </c>
      <c r="J14" s="23">
        <v>20.399999999999999</v>
      </c>
    </row>
    <row r="15" spans="1:10" ht="25.5">
      <c r="A15" s="28" t="s">
        <v>21</v>
      </c>
      <c r="B15" s="28"/>
      <c r="C15" s="23"/>
      <c r="D15" s="36"/>
      <c r="E15" s="30"/>
      <c r="F15" s="30">
        <v>100</v>
      </c>
      <c r="G15" s="30">
        <f t="shared" ref="G15:I15" si="1">G14+G13+G12+G11+G10</f>
        <v>890.4</v>
      </c>
      <c r="H15" s="30">
        <f t="shared" si="1"/>
        <v>37</v>
      </c>
      <c r="I15" s="30">
        <f t="shared" si="1"/>
        <v>49.27</v>
      </c>
      <c r="J15" s="30">
        <f>J14+J13+J12+J11+J10</f>
        <v>78.38</v>
      </c>
    </row>
    <row r="16" spans="1:10">
      <c r="C16" s="3"/>
      <c r="D16" s="4"/>
      <c r="E16" s="3"/>
    </row>
    <row r="17" spans="3:5">
      <c r="C17" s="3"/>
      <c r="D17" s="3"/>
      <c r="E17" s="3"/>
    </row>
    <row r="18" spans="3:5">
      <c r="C18" s="3"/>
      <c r="D18" s="3"/>
      <c r="E18" s="3"/>
    </row>
  </sheetData>
  <mergeCells count="4">
    <mergeCell ref="A10:A14"/>
    <mergeCell ref="B3:D3"/>
    <mergeCell ref="A4:J4"/>
    <mergeCell ref="A6:A8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 от 1-4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2022-05-12T03:58:11Z</dcterms:modified>
</cp:coreProperties>
</file>