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F10" i="6"/>
  <c r="J34"/>
  <c r="I34"/>
  <c r="H34"/>
  <c r="G34"/>
  <c r="F34"/>
  <c r="J16"/>
  <c r="I16"/>
  <c r="H16"/>
  <c r="G16"/>
  <c r="F16"/>
  <c r="J10"/>
  <c r="I10"/>
  <c r="H10"/>
  <c r="G10"/>
</calcChain>
</file>

<file path=xl/sharedStrings.xml><?xml version="1.0" encoding="utf-8"?>
<sst xmlns="http://schemas.openxmlformats.org/spreadsheetml/2006/main" count="76" uniqueCount="48">
  <si>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</si>
  <si>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</si>
  <si>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</si>
  <si>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</si>
  <si>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</si>
  <si>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</si>
  <si>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</si>
  <si>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</si>
  <si>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</si>
  <si>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</si>
  <si>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</si>
  <si>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</si>
  <si>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</si>
  <si>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</si>
  <si>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</si>
  <si>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</si>
  <si>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</si>
  <si>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</si>
  <si>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</si>
  <si>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</si>
  <si>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</si>
  <si>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</si>
  <si>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</si>
  <si>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</si>
  <si>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</si>
  <si>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</si>
  <si>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Конфета суфле</t>
  </si>
  <si>
    <t>Калорийность</t>
  </si>
  <si>
    <t>гарнир</t>
  </si>
  <si>
    <t>100/50</t>
  </si>
  <si>
    <t>250/20</t>
  </si>
  <si>
    <t>Каша рисовая с маслом ( крупа рисовая, масло сливочное, молоко 3,2% , соль йодир.)</t>
  </si>
  <si>
    <t>Сочень с творогом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</si>
  <si>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</si>
  <si>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</si>
  <si>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</si>
  <si>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</si>
  <si>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</si>
  <si>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</si>
  <si>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</si>
  <si>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</si>
  <si>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Котлета рыбная с соусом ( горбуша, морковь, лук репч, масло подс, соль йод.)</t>
  </si>
  <si>
    <t>Груша свежая (штучно)</t>
  </si>
  <si>
    <t>МБОУ Российская гимназия №59</t>
  </si>
  <si>
    <t>1 корпус</t>
  </si>
  <si>
    <t>День</t>
  </si>
  <si>
    <t>4 (среда) 11.05.2022</t>
  </si>
  <si>
    <t>4 (среда) 11.04.2022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</si>
</sst>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8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5" fillId="3" borderId="0" xfId="0" applyFont="1" applyFill="1"/>
    <xf numFmtId="0" fontId="7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Layout" topLeftCell="A25" zoomScale="90" zoomScalePageLayoutView="90" workbookViewId="0">
      <selection activeCell="D22" sqref="D2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30">
      <c r="A2" s="2" t="s">
        <v>0</v>
      </c>
      <c r="B2" s="48" t="s">
        <v>43</v>
      </c>
      <c r="C2" s="48"/>
      <c r="D2" s="48"/>
      <c r="E2" s="1" t="s">
        <v>1</v>
      </c>
      <c r="F2" s="8" t="s">
        <v>44</v>
      </c>
      <c r="G2" s="2" t="s">
        <v>45</v>
      </c>
      <c r="H2" s="9" t="s">
        <v>46</v>
      </c>
      <c r="I2" s="10"/>
      <c r="J2" s="11"/>
      <c r="K2" s="4"/>
    </row>
    <row r="3" spans="1:11">
      <c r="A3" s="45" t="s">
        <v>25</v>
      </c>
      <c r="B3" s="45"/>
      <c r="C3" s="45"/>
      <c r="D3" s="45"/>
      <c r="E3" s="45"/>
      <c r="F3" s="45"/>
      <c r="G3" s="45"/>
      <c r="H3" s="45"/>
      <c r="I3" s="45"/>
      <c r="J3" s="45"/>
      <c r="K3" s="4"/>
    </row>
    <row r="4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27</v>
      </c>
      <c r="H4" s="7" t="s">
        <v>8</v>
      </c>
      <c r="I4" s="7" t="s">
        <v>9</v>
      </c>
      <c r="J4" s="7" t="s">
        <v>10</v>
      </c>
      <c r="K4" s="4"/>
    </row>
    <row r="5" spans="1:11" ht="39">
      <c r="A5" s="49" t="s">
        <v>11</v>
      </c>
      <c r="B5" s="12" t="s">
        <v>12</v>
      </c>
      <c r="C5" s="13">
        <v>29</v>
      </c>
      <c r="D5" s="14" t="s">
        <v>31</v>
      </c>
      <c r="E5" s="15" t="s">
        <v>24</v>
      </c>
      <c r="F5" s="16">
        <v>28.09</v>
      </c>
      <c r="G5" s="17">
        <v>136</v>
      </c>
      <c r="H5" s="13">
        <v>12.22</v>
      </c>
      <c r="I5" s="13">
        <v>12.74</v>
      </c>
      <c r="J5" s="13">
        <v>11.36</v>
      </c>
      <c r="K5" s="4"/>
    </row>
    <row r="6" spans="1:11" ht="15.75">
      <c r="A6" s="49"/>
      <c r="B6" s="12"/>
      <c r="C6" s="13"/>
      <c r="D6" s="18" t="s">
        <v>32</v>
      </c>
      <c r="E6" s="13">
        <v>75</v>
      </c>
      <c r="F6" s="16">
        <v>25</v>
      </c>
      <c r="G6" s="13">
        <v>255</v>
      </c>
      <c r="H6" s="13">
        <v>20.399999999999999</v>
      </c>
      <c r="I6" s="13">
        <v>12.2</v>
      </c>
      <c r="J6" s="13">
        <v>15.9</v>
      </c>
      <c r="K6" s="4"/>
    </row>
    <row r="7" spans="1:11" ht="26.25">
      <c r="A7" s="49"/>
      <c r="B7" s="12"/>
      <c r="C7" s="13"/>
      <c r="D7" s="18" t="s">
        <v>38</v>
      </c>
      <c r="E7" s="13" t="s">
        <v>39</v>
      </c>
      <c r="F7" s="19">
        <v>17.5</v>
      </c>
      <c r="G7" s="13">
        <v>125</v>
      </c>
      <c r="H7" s="13">
        <v>3.75</v>
      </c>
      <c r="I7" s="13">
        <v>0.5</v>
      </c>
      <c r="J7" s="13">
        <v>25.5</v>
      </c>
      <c r="K7" s="4"/>
    </row>
    <row r="8" spans="1:11" ht="15.75">
      <c r="A8" s="49"/>
      <c r="B8" s="12"/>
      <c r="C8" s="13"/>
      <c r="D8" s="14" t="s">
        <v>26</v>
      </c>
      <c r="E8" s="20">
        <v>29</v>
      </c>
      <c r="F8" s="21">
        <v>12.71</v>
      </c>
      <c r="G8" s="22">
        <v>120</v>
      </c>
      <c r="H8" s="23">
        <v>0.4</v>
      </c>
      <c r="I8" s="23">
        <v>6.1</v>
      </c>
      <c r="J8" s="23">
        <v>17.399999999999999</v>
      </c>
      <c r="K8" s="4"/>
    </row>
    <row r="9" spans="1:11" ht="15.75">
      <c r="A9" s="49"/>
      <c r="B9" s="12" t="s">
        <v>23</v>
      </c>
      <c r="C9" s="13">
        <v>663</v>
      </c>
      <c r="D9" s="18" t="s">
        <v>40</v>
      </c>
      <c r="E9" s="13">
        <v>200</v>
      </c>
      <c r="F9" s="19">
        <v>1.7</v>
      </c>
      <c r="G9" s="13">
        <v>37</v>
      </c>
      <c r="H9" s="13">
        <v>0.05</v>
      </c>
      <c r="I9" s="13">
        <v>0.02</v>
      </c>
      <c r="J9" s="13">
        <v>9.1</v>
      </c>
      <c r="K9" s="4"/>
    </row>
    <row r="10" spans="1:11" ht="25.5">
      <c r="A10" s="39" t="s">
        <v>15</v>
      </c>
      <c r="B10" s="24"/>
      <c r="C10" s="24"/>
      <c r="D10" s="25"/>
      <c r="E10" s="26"/>
      <c r="F10" s="27">
        <f>SUM(F5:F9)</f>
        <v>85.000000000000014</v>
      </c>
      <c r="G10" s="26">
        <f t="shared" ref="G10:I10" si="0">G9+G7+G6+G5</f>
        <v>553</v>
      </c>
      <c r="H10" s="26">
        <f t="shared" si="0"/>
        <v>36.42</v>
      </c>
      <c r="I10" s="26">
        <f t="shared" si="0"/>
        <v>25.46</v>
      </c>
      <c r="J10" s="26">
        <f>J9+J7+J6+J5</f>
        <v>61.86</v>
      </c>
      <c r="K10" s="4"/>
    </row>
    <row r="11" spans="1:11" ht="26.25">
      <c r="A11" s="46" t="s">
        <v>18</v>
      </c>
      <c r="B11" s="28" t="s">
        <v>16</v>
      </c>
      <c r="C11" s="29"/>
      <c r="D11" s="30" t="s">
        <v>33</v>
      </c>
      <c r="E11" s="29">
        <v>100</v>
      </c>
      <c r="F11" s="31">
        <v>29.44</v>
      </c>
      <c r="G11" s="32">
        <v>13.1</v>
      </c>
      <c r="H11" s="33">
        <v>0.55000000000000004</v>
      </c>
      <c r="I11" s="33">
        <v>0.1</v>
      </c>
      <c r="J11" s="33">
        <v>2.5</v>
      </c>
      <c r="K11" s="4"/>
    </row>
    <row r="12" spans="1:11" ht="39">
      <c r="A12" s="47"/>
      <c r="B12" s="34" t="s">
        <v>20</v>
      </c>
      <c r="C12" s="35">
        <v>542</v>
      </c>
      <c r="D12" s="14" t="s">
        <v>41</v>
      </c>
      <c r="E12" s="36" t="s">
        <v>29</v>
      </c>
      <c r="F12" s="16">
        <v>23.06</v>
      </c>
      <c r="G12" s="35">
        <v>167.5</v>
      </c>
      <c r="H12" s="35">
        <v>19.86</v>
      </c>
      <c r="I12" s="35">
        <v>8.1</v>
      </c>
      <c r="J12" s="35">
        <v>3.8</v>
      </c>
      <c r="K12" s="4"/>
    </row>
    <row r="13" spans="1:11" ht="26.25">
      <c r="A13" s="47"/>
      <c r="B13" s="34" t="s">
        <v>28</v>
      </c>
      <c r="C13" s="35">
        <v>371</v>
      </c>
      <c r="D13" s="14" t="s">
        <v>36</v>
      </c>
      <c r="E13" s="36">
        <v>200</v>
      </c>
      <c r="F13" s="16">
        <v>28.21</v>
      </c>
      <c r="G13" s="37">
        <v>132</v>
      </c>
      <c r="H13" s="35">
        <v>3.06</v>
      </c>
      <c r="I13" s="35">
        <v>4.43</v>
      </c>
      <c r="J13" s="35">
        <v>20</v>
      </c>
      <c r="K13" s="4"/>
    </row>
    <row r="14" spans="1:11" ht="26.25">
      <c r="A14" s="47"/>
      <c r="B14" s="12" t="s">
        <v>14</v>
      </c>
      <c r="C14" s="35">
        <v>663</v>
      </c>
      <c r="D14" s="14" t="s">
        <v>37</v>
      </c>
      <c r="E14" s="35">
        <v>200</v>
      </c>
      <c r="F14" s="16">
        <v>1.7</v>
      </c>
      <c r="G14" s="35">
        <v>132</v>
      </c>
      <c r="H14" s="35">
        <v>3.06</v>
      </c>
      <c r="I14" s="35">
        <v>4.43</v>
      </c>
      <c r="J14" s="35">
        <v>20</v>
      </c>
      <c r="K14" s="4"/>
    </row>
    <row r="15" spans="1:11">
      <c r="A15" s="47"/>
      <c r="B15" s="38" t="s">
        <v>13</v>
      </c>
      <c r="C15" s="35" t="s">
        <v>17</v>
      </c>
      <c r="D15" s="14" t="s">
        <v>21</v>
      </c>
      <c r="E15" s="35">
        <v>45</v>
      </c>
      <c r="F15" s="16">
        <v>2.59</v>
      </c>
      <c r="G15" s="35">
        <v>125</v>
      </c>
      <c r="H15" s="35">
        <v>3.75</v>
      </c>
      <c r="I15" s="35">
        <v>0.5</v>
      </c>
      <c r="J15" s="35">
        <v>25.5</v>
      </c>
      <c r="K15" s="4"/>
    </row>
    <row r="16" spans="1:11" ht="25.5">
      <c r="A16" s="39" t="s">
        <v>22</v>
      </c>
      <c r="B16" s="39"/>
      <c r="C16" s="39"/>
      <c r="D16" s="14"/>
      <c r="E16" s="26"/>
      <c r="F16" s="26">
        <f t="shared" ref="F16:I16" si="1">F15+F14+F13+F12+F11</f>
        <v>85</v>
      </c>
      <c r="G16" s="26">
        <f t="shared" si="1"/>
        <v>569.6</v>
      </c>
      <c r="H16" s="26">
        <f t="shared" si="1"/>
        <v>30.28</v>
      </c>
      <c r="I16" s="26">
        <f t="shared" si="1"/>
        <v>17.560000000000002</v>
      </c>
      <c r="J16" s="26">
        <f>J15+J14+J13+J12+J11</f>
        <v>71.8</v>
      </c>
      <c r="K16" s="4"/>
    </row>
    <row r="17" spans="1:11">
      <c r="C17" s="4"/>
      <c r="D17" s="3"/>
      <c r="K17" s="4"/>
    </row>
    <row r="18" spans="1:11">
      <c r="C18" s="4"/>
      <c r="D18" s="4"/>
      <c r="K18" s="4"/>
    </row>
    <row r="19" spans="1:11">
      <c r="K19" s="4"/>
    </row>
    <row r="20" spans="1:11">
      <c r="K20" s="4"/>
    </row>
    <row r="21" spans="1:11">
      <c r="K21" s="4"/>
    </row>
    <row r="22" spans="1:11">
      <c r="K22" s="4"/>
    </row>
    <row r="23" spans="1:11" ht="42.75" customHeight="1">
      <c r="K23" s="4"/>
    </row>
    <row r="24" spans="1:11">
      <c r="K24" s="4"/>
    </row>
    <row r="25" spans="1:11" ht="30">
      <c r="A25" s="2" t="s">
        <v>0</v>
      </c>
      <c r="B25" s="48" t="s">
        <v>43</v>
      </c>
      <c r="C25" s="48"/>
      <c r="D25" s="48"/>
      <c r="E25" s="1" t="s">
        <v>1</v>
      </c>
      <c r="F25" s="8" t="s">
        <v>44</v>
      </c>
      <c r="G25" s="2" t="s">
        <v>45</v>
      </c>
      <c r="H25" s="9" t="s">
        <v>47</v>
      </c>
      <c r="I25" s="10"/>
      <c r="J25" s="11"/>
      <c r="K25" s="4"/>
    </row>
    <row r="26" spans="1:11">
      <c r="A26" s="45" t="s">
        <v>25</v>
      </c>
      <c r="B26" s="45"/>
      <c r="C26" s="45"/>
      <c r="D26" s="45"/>
      <c r="E26" s="45"/>
      <c r="F26" s="45"/>
      <c r="G26" s="45"/>
      <c r="H26" s="45"/>
      <c r="I26" s="45"/>
      <c r="J26" s="45"/>
      <c r="K26" s="4"/>
    </row>
    <row r="27" spans="1:11">
      <c r="A27" s="7" t="s">
        <v>2</v>
      </c>
      <c r="B27" s="43" t="s">
        <v>3</v>
      </c>
      <c r="C27" s="43" t="s">
        <v>4</v>
      </c>
      <c r="D27" s="43" t="s">
        <v>5</v>
      </c>
      <c r="E27" s="43" t="s">
        <v>6</v>
      </c>
      <c r="F27" s="44" t="s">
        <v>7</v>
      </c>
      <c r="G27" s="44" t="s">
        <v>27</v>
      </c>
      <c r="H27" s="44" t="s">
        <v>8</v>
      </c>
      <c r="I27" s="44" t="s">
        <v>9</v>
      </c>
      <c r="J27" s="44" t="s">
        <v>10</v>
      </c>
      <c r="K27" s="4"/>
    </row>
    <row r="28" spans="1:11">
      <c r="A28" s="46" t="s">
        <v>18</v>
      </c>
      <c r="B28" s="28" t="s">
        <v>16</v>
      </c>
      <c r="C28" s="29"/>
      <c r="D28" s="40" t="s">
        <v>42</v>
      </c>
      <c r="E28" s="29">
        <v>150</v>
      </c>
      <c r="F28" s="29">
        <v>36</v>
      </c>
      <c r="G28" s="41">
        <v>70.5</v>
      </c>
      <c r="H28" s="41">
        <v>0.6</v>
      </c>
      <c r="I28" s="41">
        <v>0.5</v>
      </c>
      <c r="J28" s="41">
        <v>15.5</v>
      </c>
      <c r="K28" s="4"/>
    </row>
    <row r="29" spans="1:11" ht="51.75">
      <c r="A29" s="47"/>
      <c r="B29" s="34" t="s">
        <v>19</v>
      </c>
      <c r="C29" s="35">
        <v>581</v>
      </c>
      <c r="D29" s="42" t="s">
        <v>34</v>
      </c>
      <c r="E29" s="36" t="s">
        <v>30</v>
      </c>
      <c r="F29" s="16">
        <v>23.44</v>
      </c>
      <c r="G29" s="35">
        <v>95</v>
      </c>
      <c r="H29" s="35">
        <v>2.2000000000000002</v>
      </c>
      <c r="I29" s="35">
        <v>2.7</v>
      </c>
      <c r="J29" s="35">
        <v>15.3</v>
      </c>
      <c r="K29" s="4"/>
    </row>
    <row r="30" spans="1:11" ht="39">
      <c r="A30" s="47"/>
      <c r="B30" s="34" t="s">
        <v>20</v>
      </c>
      <c r="C30" s="35">
        <v>542</v>
      </c>
      <c r="D30" s="14" t="s">
        <v>35</v>
      </c>
      <c r="E30" s="36" t="s">
        <v>29</v>
      </c>
      <c r="F30" s="16">
        <v>23.06</v>
      </c>
      <c r="G30" s="37">
        <v>167.5</v>
      </c>
      <c r="H30" s="35">
        <v>19.86</v>
      </c>
      <c r="I30" s="35">
        <v>8.1</v>
      </c>
      <c r="J30" s="35">
        <v>3.8</v>
      </c>
      <c r="K30" s="4"/>
    </row>
    <row r="31" spans="1:11" ht="26.25">
      <c r="A31" s="47"/>
      <c r="B31" s="34" t="s">
        <v>28</v>
      </c>
      <c r="C31" s="35">
        <v>371</v>
      </c>
      <c r="D31" s="14" t="s">
        <v>36</v>
      </c>
      <c r="E31" s="36">
        <v>200</v>
      </c>
      <c r="F31" s="16">
        <v>28.21</v>
      </c>
      <c r="G31" s="37">
        <v>132</v>
      </c>
      <c r="H31" s="35">
        <v>3.06</v>
      </c>
      <c r="I31" s="35">
        <v>4.43</v>
      </c>
      <c r="J31" s="35">
        <v>20</v>
      </c>
      <c r="K31" s="4"/>
    </row>
    <row r="32" spans="1:11" ht="26.25">
      <c r="A32" s="47"/>
      <c r="B32" s="12" t="s">
        <v>14</v>
      </c>
      <c r="C32" s="35">
        <v>663</v>
      </c>
      <c r="D32" s="14" t="s">
        <v>37</v>
      </c>
      <c r="E32" s="35">
        <v>200</v>
      </c>
      <c r="F32" s="16">
        <v>1.7</v>
      </c>
      <c r="G32" s="35">
        <v>37</v>
      </c>
      <c r="H32" s="35">
        <v>0.05</v>
      </c>
      <c r="I32" s="35">
        <v>0.02</v>
      </c>
      <c r="J32" s="35">
        <v>9.1</v>
      </c>
      <c r="K32" s="4"/>
    </row>
    <row r="33" spans="1:11">
      <c r="A33" s="47"/>
      <c r="B33" s="38" t="s">
        <v>13</v>
      </c>
      <c r="C33" s="35" t="s">
        <v>17</v>
      </c>
      <c r="D33" s="14" t="s">
        <v>21</v>
      </c>
      <c r="E33" s="35">
        <v>45</v>
      </c>
      <c r="F33" s="16">
        <v>2.59</v>
      </c>
      <c r="G33" s="35">
        <v>125</v>
      </c>
      <c r="H33" s="35">
        <v>3.75</v>
      </c>
      <c r="I33" s="35">
        <v>0.5</v>
      </c>
      <c r="J33" s="35">
        <v>25.5</v>
      </c>
      <c r="K33" s="4"/>
    </row>
    <row r="34" spans="1:11" ht="25.5">
      <c r="A34" s="39" t="s">
        <v>22</v>
      </c>
      <c r="B34" s="24"/>
      <c r="C34" s="24"/>
      <c r="D34" s="14"/>
      <c r="E34" s="26"/>
      <c r="F34" s="26">
        <f t="shared" ref="F34:I34" si="2">F33+F32+F31+F30+F29+F28</f>
        <v>115</v>
      </c>
      <c r="G34" s="26">
        <f t="shared" si="2"/>
        <v>627</v>
      </c>
      <c r="H34" s="26">
        <f t="shared" si="2"/>
        <v>29.52</v>
      </c>
      <c r="I34" s="26">
        <f t="shared" si="2"/>
        <v>16.25</v>
      </c>
      <c r="J34" s="26">
        <f>J33+J32+J31+J30+J29+J28</f>
        <v>89.2</v>
      </c>
      <c r="K34" s="4"/>
    </row>
    <row r="35" spans="1:11">
      <c r="A35" s="3"/>
      <c r="B35" s="3"/>
      <c r="C35" s="3"/>
      <c r="D35" s="6"/>
      <c r="E35" s="5"/>
      <c r="F35" s="5"/>
      <c r="G35" s="5"/>
      <c r="H35" s="5"/>
      <c r="I35" s="5"/>
      <c r="J35" s="5"/>
      <c r="K35" s="4"/>
    </row>
    <row r="36" spans="1:11"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</sheetData>
  <mergeCells count="7">
    <mergeCell ref="A26:J26"/>
    <mergeCell ref="A28:A33"/>
    <mergeCell ref="B2:D2"/>
    <mergeCell ref="A3:J3"/>
    <mergeCell ref="A5:A9"/>
    <mergeCell ref="A11:A15"/>
    <mergeCell ref="B25:D2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2022-05-11T07:01:52Z</dcterms:modified>
</cp:coreProperties>
</file>