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4" i="6"/>
  <c r="H14"/>
  <c r="I14"/>
  <c r="J14"/>
  <c r="F9"/>
  <c r="J24"/>
  <c r="I24"/>
  <c r="H24"/>
  <c r="G24"/>
  <c r="F24"/>
  <c r="F14"/>
  <c r="J9"/>
  <c r="I9"/>
  <c r="H9"/>
  <c r="G9"/>
</calcChain>
</file>

<file path=xl/sharedStrings.xml><?xml version="1.0" encoding="utf-8"?>
<sst xmlns="http://schemas.openxmlformats.org/spreadsheetml/2006/main" count="68" uniqueCount="41">
  <si>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</si>
  <si>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</si>
  <si>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</si>
  <si>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</si>
  <si>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</si>
  <si>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</si>
  <si>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</si>
  <si>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</si>
  <si>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</si>
  <si>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</si>
  <si>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</si>
  <si>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</si>
  <si>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</si>
  <si>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</si>
  <si>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</si>
  <si>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</si>
  <si>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</si>
  <si>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</si>
  <si>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</si>
  <si>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</si>
  <si>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</si>
  <si>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</si>
  <si>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</si>
  <si>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250/20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</si>
  <si>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</si>
  <si>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</si>
  <si>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</si>
  <si>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</si>
  <si>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</si>
  <si>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</si>
  <si>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</si>
  <si>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Какао (какао-порошок, молоко 3,2%,сахар)</t>
  </si>
  <si>
    <t>Булочка Дорожная</t>
  </si>
  <si>
    <t>Конфета шоколадная</t>
  </si>
  <si>
    <r>
      <t xml:space="preserve">Закуска порционная </t>
    </r>
    <r>
      <rPr>
        <sz val="11"/>
        <color theme="1"/>
        <rFont val="Times New Roman"/>
        <family val="1"/>
        <charset val="204"/>
      </rPr>
      <t xml:space="preserve"> (горошек зеленый)</t>
    </r>
  </si>
  <si>
    <r>
      <t>Закуска порционная</t>
    </r>
    <r>
      <rPr>
        <sz val="11"/>
        <color theme="1"/>
        <rFont val="Times New Roman"/>
        <family val="1"/>
        <charset val="204"/>
      </rPr>
      <t xml:space="preserve">  (горошек зеленый)</t>
    </r>
  </si>
  <si>
    <t>День</t>
  </si>
  <si>
    <t>1 корпус</t>
  </si>
  <si>
    <t>МБОУ Российская гимназия №59</t>
  </si>
  <si>
    <t>5(пятница) 29.04.2022</t>
  </si>
  <si>
    <t>5 (пятница) 29.04.2022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</si>
</sst>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4" xfId="0" applyFont="1" applyFill="1" applyBorder="1"/>
    <xf numFmtId="0" fontId="0" fillId="0" borderId="0" xfId="0" applyBorder="1"/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0" fillId="0" borderId="4" xfId="0" applyBorder="1"/>
    <xf numFmtId="0" fontId="4" fillId="2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4" xfId="0" applyFill="1" applyBorder="1"/>
    <xf numFmtId="0" fontId="3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/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0" borderId="4" xfId="0" applyFill="1" applyBorder="1"/>
    <xf numFmtId="0" fontId="1" fillId="3" borderId="4" xfId="0" applyFont="1" applyFill="1" applyBorder="1" applyAlignment="1" applyProtection="1">
      <protection locked="0"/>
    </xf>
    <xf numFmtId="0" fontId="3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view="pageLayout" topLeftCell="A7" zoomScale="90" zoomScalePageLayoutView="90" workbookViewId="0">
      <selection activeCell="K16" sqref="K1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2"/>
      <c r="B1" s="2"/>
      <c r="C1" s="2"/>
      <c r="D1" s="5"/>
      <c r="E1" s="2"/>
      <c r="F1" s="2"/>
      <c r="G1" s="2"/>
      <c r="H1" s="2"/>
      <c r="I1" s="2"/>
      <c r="J1" s="2"/>
    </row>
    <row r="2" spans="1:10">
      <c r="A2" s="1" t="s">
        <v>0</v>
      </c>
      <c r="B2" s="57" t="s">
        <v>38</v>
      </c>
      <c r="C2" s="58"/>
      <c r="D2" s="59"/>
      <c r="E2" s="6" t="s">
        <v>1</v>
      </c>
      <c r="F2" s="15" t="s">
        <v>37</v>
      </c>
      <c r="G2" s="6" t="s">
        <v>36</v>
      </c>
      <c r="H2" s="53" t="s">
        <v>39</v>
      </c>
      <c r="I2" s="54"/>
      <c r="J2" s="55"/>
    </row>
    <row r="3" spans="1:10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13" t="s">
        <v>2</v>
      </c>
      <c r="B4" s="13" t="s">
        <v>3</v>
      </c>
      <c r="C4" s="13" t="s">
        <v>4</v>
      </c>
      <c r="D4" s="8" t="s">
        <v>5</v>
      </c>
      <c r="E4" s="10" t="s">
        <v>6</v>
      </c>
      <c r="F4" s="9" t="s">
        <v>7</v>
      </c>
      <c r="G4" s="12" t="s">
        <v>22</v>
      </c>
      <c r="H4" s="8" t="s">
        <v>8</v>
      </c>
      <c r="I4" s="8" t="s">
        <v>9</v>
      </c>
      <c r="J4" s="8" t="s">
        <v>10</v>
      </c>
    </row>
    <row r="5" spans="1:10" ht="39">
      <c r="A5" s="46" t="s">
        <v>11</v>
      </c>
      <c r="B5" s="16" t="s">
        <v>24</v>
      </c>
      <c r="C5" s="17">
        <v>29</v>
      </c>
      <c r="D5" s="18" t="s">
        <v>26</v>
      </c>
      <c r="E5" s="19" t="s">
        <v>20</v>
      </c>
      <c r="F5" s="20">
        <v>28.72</v>
      </c>
      <c r="G5" s="21">
        <v>136</v>
      </c>
      <c r="H5" s="21">
        <v>12.22</v>
      </c>
      <c r="I5" s="21">
        <v>12.74</v>
      </c>
      <c r="J5" s="21">
        <v>11.36</v>
      </c>
    </row>
    <row r="6" spans="1:10" ht="15.75">
      <c r="A6" s="47"/>
      <c r="B6" s="22"/>
      <c r="C6" s="21"/>
      <c r="D6" s="23" t="s">
        <v>32</v>
      </c>
      <c r="E6" s="21">
        <v>75</v>
      </c>
      <c r="F6" s="20">
        <v>21</v>
      </c>
      <c r="G6" s="24">
        <v>280</v>
      </c>
      <c r="H6" s="24">
        <v>4.55</v>
      </c>
      <c r="I6" s="24">
        <v>8.4</v>
      </c>
      <c r="J6" s="24">
        <v>47.6</v>
      </c>
    </row>
    <row r="7" spans="1:10" ht="15.75">
      <c r="A7" s="47"/>
      <c r="B7" s="22"/>
      <c r="C7" s="21"/>
      <c r="D7" s="23" t="s">
        <v>33</v>
      </c>
      <c r="E7" s="21">
        <v>15</v>
      </c>
      <c r="F7" s="20">
        <v>23.58</v>
      </c>
      <c r="G7" s="25">
        <v>33</v>
      </c>
      <c r="H7" s="25">
        <v>0.8</v>
      </c>
      <c r="I7" s="25">
        <v>0.2</v>
      </c>
      <c r="J7" s="25">
        <v>7.5</v>
      </c>
    </row>
    <row r="8" spans="1:10" ht="26.25">
      <c r="A8" s="47"/>
      <c r="B8" s="22" t="s">
        <v>25</v>
      </c>
      <c r="C8" s="21">
        <v>663</v>
      </c>
      <c r="D8" s="26" t="s">
        <v>31</v>
      </c>
      <c r="E8" s="21">
        <v>200</v>
      </c>
      <c r="F8" s="20">
        <v>11.7</v>
      </c>
      <c r="G8" s="24">
        <v>37</v>
      </c>
      <c r="H8" s="24">
        <v>0.05</v>
      </c>
      <c r="I8" s="24">
        <v>0.02</v>
      </c>
      <c r="J8" s="24">
        <v>9.1</v>
      </c>
    </row>
    <row r="9" spans="1:10" ht="25.5">
      <c r="A9" s="38" t="s">
        <v>13</v>
      </c>
      <c r="B9" s="27"/>
      <c r="C9" s="27"/>
      <c r="D9" s="18"/>
      <c r="E9" s="21"/>
      <c r="F9" s="28">
        <f>SUM(F5:F8)</f>
        <v>85</v>
      </c>
      <c r="G9" s="28">
        <f>G8+G7+G6+G5</f>
        <v>486</v>
      </c>
      <c r="H9" s="28">
        <f t="shared" ref="H9:J9" si="0">H8+H7+H6+H5</f>
        <v>17.62</v>
      </c>
      <c r="I9" s="28">
        <f t="shared" si="0"/>
        <v>21.36</v>
      </c>
      <c r="J9" s="29">
        <f t="shared" si="0"/>
        <v>75.56</v>
      </c>
    </row>
    <row r="10" spans="1:10">
      <c r="A10" s="48" t="s">
        <v>15</v>
      </c>
      <c r="B10" s="30" t="s">
        <v>14</v>
      </c>
      <c r="C10" s="31"/>
      <c r="D10" s="32" t="s">
        <v>34</v>
      </c>
      <c r="E10" s="24">
        <v>100</v>
      </c>
      <c r="F10" s="33">
        <v>18.309999999999999</v>
      </c>
      <c r="G10" s="34">
        <v>40</v>
      </c>
      <c r="H10" s="34">
        <v>3.1</v>
      </c>
      <c r="I10" s="34">
        <v>0.2</v>
      </c>
      <c r="J10" s="34">
        <v>6.5</v>
      </c>
    </row>
    <row r="11" spans="1:10" ht="39">
      <c r="A11" s="49"/>
      <c r="B11" s="35" t="s">
        <v>17</v>
      </c>
      <c r="C11" s="24" t="s">
        <v>28</v>
      </c>
      <c r="D11" s="18" t="s">
        <v>29</v>
      </c>
      <c r="E11" s="36">
        <v>300</v>
      </c>
      <c r="F11" s="20">
        <v>62.4</v>
      </c>
      <c r="G11" s="24">
        <v>620.29999999999995</v>
      </c>
      <c r="H11" s="24">
        <v>25.46</v>
      </c>
      <c r="I11" s="24">
        <v>40.950000000000003</v>
      </c>
      <c r="J11" s="24">
        <v>33.590000000000003</v>
      </c>
    </row>
    <row r="12" spans="1:10">
      <c r="A12" s="49"/>
      <c r="B12" s="22" t="s">
        <v>25</v>
      </c>
      <c r="C12" s="24">
        <v>663</v>
      </c>
      <c r="D12" s="18" t="s">
        <v>30</v>
      </c>
      <c r="E12" s="24">
        <v>200</v>
      </c>
      <c r="F12" s="20">
        <v>1.7</v>
      </c>
      <c r="G12" s="24">
        <v>37</v>
      </c>
      <c r="H12" s="24">
        <v>0.05</v>
      </c>
      <c r="I12" s="24">
        <v>0.02</v>
      </c>
      <c r="J12" s="24">
        <v>9.1</v>
      </c>
    </row>
    <row r="13" spans="1:10">
      <c r="A13" s="49"/>
      <c r="B13" s="22" t="s">
        <v>12</v>
      </c>
      <c r="C13" s="24"/>
      <c r="D13" s="37" t="s">
        <v>18</v>
      </c>
      <c r="E13" s="24">
        <v>45</v>
      </c>
      <c r="F13" s="20">
        <v>2.59</v>
      </c>
      <c r="G13" s="24">
        <v>100</v>
      </c>
      <c r="H13" s="24">
        <v>3.04</v>
      </c>
      <c r="I13" s="24">
        <v>0.4</v>
      </c>
      <c r="J13" s="24">
        <v>20.399999999999999</v>
      </c>
    </row>
    <row r="14" spans="1:10" ht="25.5">
      <c r="A14" s="38" t="s">
        <v>19</v>
      </c>
      <c r="B14" s="27"/>
      <c r="C14" s="24"/>
      <c r="D14" s="18"/>
      <c r="E14" s="24"/>
      <c r="F14" s="29">
        <f t="shared" ref="F14:J14" si="1">F13+F12+F11+F10</f>
        <v>85</v>
      </c>
      <c r="G14" s="29">
        <f t="shared" si="1"/>
        <v>797.3</v>
      </c>
      <c r="H14" s="29">
        <f t="shared" si="1"/>
        <v>31.650000000000002</v>
      </c>
      <c r="I14" s="29">
        <f t="shared" si="1"/>
        <v>41.570000000000007</v>
      </c>
      <c r="J14" s="29">
        <f t="shared" si="1"/>
        <v>69.59</v>
      </c>
    </row>
    <row r="15" spans="1:10">
      <c r="D15" s="7"/>
      <c r="E15" s="4"/>
    </row>
    <row r="16" spans="1:10">
      <c r="A16" s="1" t="s">
        <v>0</v>
      </c>
      <c r="B16" s="40" t="s">
        <v>38</v>
      </c>
      <c r="C16" s="40"/>
      <c r="D16" s="18"/>
      <c r="E16" s="39" t="s">
        <v>1</v>
      </c>
      <c r="F16" s="15" t="s">
        <v>37</v>
      </c>
      <c r="G16" s="6" t="s">
        <v>36</v>
      </c>
      <c r="H16" s="53" t="s">
        <v>40</v>
      </c>
      <c r="I16" s="54"/>
      <c r="J16" s="55"/>
    </row>
    <row r="17" spans="1:11" ht="15.75" thickBot="1">
      <c r="A17" s="50" t="s">
        <v>21</v>
      </c>
      <c r="B17" s="51"/>
      <c r="C17" s="51"/>
      <c r="D17" s="51"/>
      <c r="E17" s="51"/>
      <c r="F17" s="51"/>
      <c r="G17" s="51"/>
      <c r="H17" s="51"/>
      <c r="I17" s="51"/>
      <c r="J17" s="52"/>
      <c r="K17" s="3"/>
    </row>
    <row r="18" spans="1:11">
      <c r="A18" s="13" t="s">
        <v>2</v>
      </c>
      <c r="B18" s="13" t="s">
        <v>3</v>
      </c>
      <c r="C18" s="13" t="s">
        <v>4</v>
      </c>
      <c r="D18" s="13" t="s">
        <v>5</v>
      </c>
      <c r="E18" s="13" t="s">
        <v>6</v>
      </c>
      <c r="F18" s="13" t="s">
        <v>7</v>
      </c>
      <c r="G18" s="11" t="s">
        <v>22</v>
      </c>
      <c r="H18" s="11" t="s">
        <v>8</v>
      </c>
      <c r="I18" s="11" t="s">
        <v>9</v>
      </c>
      <c r="J18" s="11" t="s">
        <v>10</v>
      </c>
      <c r="K18" s="3"/>
    </row>
    <row r="19" spans="1:11">
      <c r="A19" s="49" t="s">
        <v>15</v>
      </c>
      <c r="B19" s="41" t="s">
        <v>14</v>
      </c>
      <c r="C19" s="31"/>
      <c r="D19" s="32" t="s">
        <v>35</v>
      </c>
      <c r="E19" s="24">
        <v>100</v>
      </c>
      <c r="F19" s="42">
        <v>18.309999999999999</v>
      </c>
      <c r="G19" s="43">
        <v>40</v>
      </c>
      <c r="H19" s="43">
        <v>3.1</v>
      </c>
      <c r="I19" s="43">
        <v>0.2</v>
      </c>
      <c r="J19" s="43">
        <v>6.5</v>
      </c>
    </row>
    <row r="20" spans="1:11" ht="39">
      <c r="A20" s="49"/>
      <c r="B20" s="35" t="s">
        <v>16</v>
      </c>
      <c r="C20" s="24">
        <v>322</v>
      </c>
      <c r="D20" s="18" t="s">
        <v>27</v>
      </c>
      <c r="E20" s="31" t="s">
        <v>23</v>
      </c>
      <c r="F20" s="20">
        <v>23.69</v>
      </c>
      <c r="G20" s="44">
        <v>109.5</v>
      </c>
      <c r="H20" s="44">
        <v>2.56</v>
      </c>
      <c r="I20" s="44">
        <v>2.77</v>
      </c>
      <c r="J20" s="44">
        <v>18.59</v>
      </c>
    </row>
    <row r="21" spans="1:11" ht="39">
      <c r="A21" s="49"/>
      <c r="B21" s="35" t="s">
        <v>17</v>
      </c>
      <c r="C21" s="24" t="s">
        <v>28</v>
      </c>
      <c r="D21" s="18" t="s">
        <v>29</v>
      </c>
      <c r="E21" s="36">
        <v>300</v>
      </c>
      <c r="F21" s="20">
        <v>68.709999999999994</v>
      </c>
      <c r="G21" s="24">
        <v>620.29999999999995</v>
      </c>
      <c r="H21" s="24">
        <v>25.46</v>
      </c>
      <c r="I21" s="24">
        <v>40.950000000000003</v>
      </c>
      <c r="J21" s="24">
        <v>33.590000000000003</v>
      </c>
    </row>
    <row r="22" spans="1:11">
      <c r="A22" s="49"/>
      <c r="B22" s="22" t="s">
        <v>25</v>
      </c>
      <c r="C22" s="24">
        <v>663</v>
      </c>
      <c r="D22" s="18" t="s">
        <v>30</v>
      </c>
      <c r="E22" s="45">
        <v>200</v>
      </c>
      <c r="F22" s="20">
        <v>1.7</v>
      </c>
      <c r="G22" s="24">
        <v>37</v>
      </c>
      <c r="H22" s="24">
        <v>0.05</v>
      </c>
      <c r="I22" s="24">
        <v>0.02</v>
      </c>
      <c r="J22" s="24">
        <v>9.1</v>
      </c>
    </row>
    <row r="23" spans="1:11">
      <c r="A23" s="49"/>
      <c r="B23" s="22" t="s">
        <v>12</v>
      </c>
      <c r="C23" s="24"/>
      <c r="D23" s="37" t="s">
        <v>18</v>
      </c>
      <c r="E23" s="45">
        <v>45</v>
      </c>
      <c r="F23" s="20">
        <v>2.59</v>
      </c>
      <c r="G23" s="24">
        <v>100</v>
      </c>
      <c r="H23" s="24">
        <v>3.04</v>
      </c>
      <c r="I23" s="24">
        <v>0.4</v>
      </c>
      <c r="J23" s="24">
        <v>20.399999999999999</v>
      </c>
    </row>
    <row r="24" spans="1:11" ht="25.5">
      <c r="A24" s="14" t="s">
        <v>19</v>
      </c>
      <c r="B24" s="27"/>
      <c r="C24" s="24"/>
      <c r="D24" s="18"/>
      <c r="E24" s="24"/>
      <c r="F24" s="29">
        <f t="shared" ref="F24:I24" si="2">F23+F22+F21+F20+F19</f>
        <v>115</v>
      </c>
      <c r="G24" s="29">
        <f t="shared" si="2"/>
        <v>906.8</v>
      </c>
      <c r="H24" s="29">
        <f t="shared" si="2"/>
        <v>34.21</v>
      </c>
      <c r="I24" s="29">
        <f t="shared" si="2"/>
        <v>44.340000000000011</v>
      </c>
      <c r="J24" s="29">
        <f>J23+J22+J21+J20+J19</f>
        <v>88.18</v>
      </c>
    </row>
    <row r="25" spans="1:11">
      <c r="D25" s="7"/>
    </row>
    <row r="26" spans="1:11">
      <c r="D26" s="5"/>
    </row>
    <row r="27" spans="1:11">
      <c r="D27" s="2"/>
    </row>
  </sheetData>
  <mergeCells count="8">
    <mergeCell ref="A3:J3"/>
    <mergeCell ref="H2:J2"/>
    <mergeCell ref="B2:D2"/>
    <mergeCell ref="A5:A8"/>
    <mergeCell ref="A10:A13"/>
    <mergeCell ref="A17:J17"/>
    <mergeCell ref="A19:A23"/>
    <mergeCell ref="H16:J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2022-04-29T03:19:36Z</dcterms:modified>
</cp:coreProperties>
</file>