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10" i="6"/>
  <c r="H10"/>
  <c r="I10"/>
  <c r="J10"/>
  <c r="F10"/>
  <c r="J37"/>
  <c r="I37"/>
  <c r="H37"/>
  <c r="G37"/>
  <c r="F37"/>
  <c r="J15"/>
  <c r="I15"/>
  <c r="H15"/>
  <c r="G15"/>
</calcChain>
</file>

<file path=xl/sharedStrings.xml><?xml version="1.0" encoding="utf-8"?>
<sst xmlns="http://schemas.openxmlformats.org/spreadsheetml/2006/main" count="69" uniqueCount="40">
  <si>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</si>
  <si>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</si>
  <si>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</si>
  <si>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</si>
  <si>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</si>
  <si>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</si>
  <si>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</si>
  <si>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</si>
  <si>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</si>
  <si>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</si>
  <si>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</si>
  <si>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</si>
  <si>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</si>
  <si>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</si>
  <si>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</si>
  <si>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</si>
  <si>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</si>
  <si>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</si>
  <si>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</si>
  <si>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</si>
  <si>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200/10</t>
  </si>
  <si>
    <t>возрастная группа 12 лет и старше</t>
  </si>
  <si>
    <t>Калорийность</t>
  </si>
  <si>
    <t>Яблоко свежее (штучно)</t>
  </si>
  <si>
    <t>250/20</t>
  </si>
  <si>
    <t>Гор. Блюдо</t>
  </si>
  <si>
    <t>Каша манная со сливочным маслом (крупа манна, молоко 3,2%,масло слив. Соль йодир)</t>
  </si>
  <si>
    <t xml:space="preserve">Сыр Российский </t>
  </si>
  <si>
    <t>гор. напиток</t>
  </si>
  <si>
    <t>Хлеб</t>
  </si>
  <si>
    <t>694/989</t>
  </si>
  <si>
    <t>Суп с макаронными изделиями (лапша домашняя, морковь, лук репч. Масло раст. Соль йодир.)</t>
  </si>
  <si>
    <r>
      <t xml:space="preserve">Плов </t>
    </r>
    <r>
      <rPr>
        <sz val="11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</si>
  <si>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Чай с лимоном</t>
  </si>
  <si>
    <t>Закуска порционная   (помидоры  свежие)</t>
  </si>
  <si>
    <t>Напиток шиповник  ( шиповник, лимон, сахар-песок)</t>
  </si>
  <si>
    <t>День</t>
  </si>
  <si>
    <t>1 корпус</t>
  </si>
  <si>
    <t>МБОУ Российская гимназия №59</t>
  </si>
  <si>
    <t>2 (вторник) 26.04.2022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</si>
</sst>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0" fontId="2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5" fillId="3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7"/>
  <sheetViews>
    <sheetView tabSelected="1" view="pageLayout" topLeftCell="A22" zoomScale="90" zoomScalePageLayoutView="90" workbookViewId="0">
      <selection activeCell="K29" sqref="K2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45" t="s">
        <v>38</v>
      </c>
      <c r="C2" s="45"/>
      <c r="D2" s="45"/>
      <c r="E2" s="1" t="s">
        <v>1</v>
      </c>
      <c r="F2" s="14" t="s">
        <v>37</v>
      </c>
      <c r="G2" s="2" t="s">
        <v>36</v>
      </c>
      <c r="H2" s="11" t="s">
        <v>39</v>
      </c>
      <c r="I2" s="12"/>
      <c r="J2" s="13"/>
    </row>
    <row r="3" spans="1:10">
      <c r="A3" s="49" t="s">
        <v>21</v>
      </c>
      <c r="B3" s="50"/>
      <c r="C3" s="50"/>
      <c r="D3" s="50"/>
      <c r="E3" s="50"/>
      <c r="F3" s="50"/>
      <c r="G3" s="50"/>
      <c r="H3" s="50"/>
      <c r="I3" s="50"/>
      <c r="J3" s="51"/>
    </row>
    <row r="4" spans="1:10">
      <c r="A4" s="7" t="s">
        <v>2</v>
      </c>
      <c r="B4" s="5" t="s">
        <v>3</v>
      </c>
      <c r="C4" s="6" t="s">
        <v>4</v>
      </c>
      <c r="D4" s="7" t="s">
        <v>5</v>
      </c>
      <c r="E4" s="6" t="s">
        <v>6</v>
      </c>
      <c r="F4" s="3" t="s">
        <v>7</v>
      </c>
      <c r="G4" s="6" t="s">
        <v>22</v>
      </c>
      <c r="H4" s="6" t="s">
        <v>8</v>
      </c>
      <c r="I4" s="7" t="s">
        <v>9</v>
      </c>
      <c r="J4" s="7" t="s">
        <v>10</v>
      </c>
    </row>
    <row r="5" spans="1:10" ht="39">
      <c r="A5" s="46" t="s">
        <v>11</v>
      </c>
      <c r="B5" s="15" t="s">
        <v>25</v>
      </c>
      <c r="C5" s="16">
        <v>258</v>
      </c>
      <c r="D5" s="17" t="s">
        <v>26</v>
      </c>
      <c r="E5" s="18" t="s">
        <v>20</v>
      </c>
      <c r="F5" s="19">
        <v>30.5</v>
      </c>
      <c r="G5" s="20">
        <v>220</v>
      </c>
      <c r="H5" s="18">
        <v>8</v>
      </c>
      <c r="I5" s="16">
        <v>8.4</v>
      </c>
      <c r="J5" s="16">
        <v>35.6</v>
      </c>
    </row>
    <row r="6" spans="1:10" ht="15.75">
      <c r="A6" s="46"/>
      <c r="B6" s="15"/>
      <c r="C6" s="16"/>
      <c r="D6" s="17" t="s">
        <v>27</v>
      </c>
      <c r="E6" s="16">
        <v>20</v>
      </c>
      <c r="F6" s="19">
        <v>17.309999999999999</v>
      </c>
      <c r="G6" s="16">
        <v>54.4</v>
      </c>
      <c r="H6" s="16">
        <v>494</v>
      </c>
      <c r="I6" s="16">
        <v>5.8</v>
      </c>
      <c r="J6" s="16">
        <v>0</v>
      </c>
    </row>
    <row r="7" spans="1:10" ht="15.75">
      <c r="A7" s="46"/>
      <c r="B7" s="15"/>
      <c r="C7" s="16"/>
      <c r="D7" s="21" t="s">
        <v>23</v>
      </c>
      <c r="E7" s="16">
        <v>150</v>
      </c>
      <c r="F7" s="22">
        <v>24.6</v>
      </c>
      <c r="G7" s="16">
        <v>41.5</v>
      </c>
      <c r="H7" s="16">
        <v>0.87</v>
      </c>
      <c r="I7" s="16">
        <v>0.21</v>
      </c>
      <c r="J7" s="16">
        <v>8.16</v>
      </c>
    </row>
    <row r="8" spans="1:10" ht="15.75">
      <c r="A8" s="46"/>
      <c r="B8" s="15" t="s">
        <v>28</v>
      </c>
      <c r="C8" s="16">
        <v>883</v>
      </c>
      <c r="D8" s="17" t="s">
        <v>33</v>
      </c>
      <c r="E8" s="16">
        <v>200</v>
      </c>
      <c r="F8" s="19">
        <v>10</v>
      </c>
      <c r="G8" s="16">
        <v>56</v>
      </c>
      <c r="H8" s="16">
        <v>0.22</v>
      </c>
      <c r="I8" s="16">
        <v>0.05</v>
      </c>
      <c r="J8" s="16">
        <v>13.76</v>
      </c>
    </row>
    <row r="9" spans="1:10" ht="15.75">
      <c r="A9" s="46"/>
      <c r="B9" s="15" t="s">
        <v>29</v>
      </c>
      <c r="C9" s="16"/>
      <c r="D9" s="23" t="s">
        <v>18</v>
      </c>
      <c r="E9" s="16">
        <v>45</v>
      </c>
      <c r="F9" s="19">
        <v>2.59</v>
      </c>
      <c r="G9" s="16">
        <v>100</v>
      </c>
      <c r="H9" s="16">
        <v>3.04</v>
      </c>
      <c r="I9" s="16">
        <v>0.4</v>
      </c>
      <c r="J9" s="16">
        <v>20.399999999999999</v>
      </c>
    </row>
    <row r="10" spans="1:10" ht="25.5">
      <c r="A10" s="35" t="s">
        <v>13</v>
      </c>
      <c r="B10" s="24"/>
      <c r="C10" s="24"/>
      <c r="D10" s="25" t="s">
        <v>5</v>
      </c>
      <c r="E10" s="26"/>
      <c r="F10" s="27">
        <f>SUM(F5:F9)</f>
        <v>85</v>
      </c>
      <c r="G10" s="27">
        <f t="shared" ref="G10:J10" si="0">SUM(G5:G9)</f>
        <v>471.9</v>
      </c>
      <c r="H10" s="27">
        <f t="shared" si="0"/>
        <v>506.13000000000005</v>
      </c>
      <c r="I10" s="27">
        <f t="shared" si="0"/>
        <v>14.860000000000001</v>
      </c>
      <c r="J10" s="26">
        <f t="shared" si="0"/>
        <v>77.92</v>
      </c>
    </row>
    <row r="11" spans="1:10" ht="15.75">
      <c r="A11" s="47" t="s">
        <v>15</v>
      </c>
      <c r="B11" s="28" t="s">
        <v>14</v>
      </c>
      <c r="C11" s="29"/>
      <c r="D11" s="21" t="s">
        <v>34</v>
      </c>
      <c r="E11" s="16">
        <v>100</v>
      </c>
      <c r="F11" s="22">
        <v>29.44</v>
      </c>
      <c r="G11" s="16">
        <v>13.1</v>
      </c>
      <c r="H11" s="16">
        <v>0.55000000000000004</v>
      </c>
      <c r="I11" s="16">
        <v>0.1</v>
      </c>
      <c r="J11" s="16">
        <v>2.5</v>
      </c>
    </row>
    <row r="12" spans="1:10" ht="45">
      <c r="A12" s="48"/>
      <c r="B12" s="30" t="s">
        <v>16</v>
      </c>
      <c r="C12" s="31">
        <v>557</v>
      </c>
      <c r="D12" s="32" t="s">
        <v>32</v>
      </c>
      <c r="E12" s="31">
        <v>300</v>
      </c>
      <c r="F12" s="19">
        <v>49.45</v>
      </c>
      <c r="G12" s="31">
        <v>323.45</v>
      </c>
      <c r="H12" s="31">
        <v>17.739999999999998</v>
      </c>
      <c r="I12" s="31">
        <v>10.25</v>
      </c>
      <c r="J12" s="31">
        <v>28.25</v>
      </c>
    </row>
    <row r="13" spans="1:10" ht="26.25">
      <c r="A13" s="48"/>
      <c r="B13" s="15" t="s">
        <v>28</v>
      </c>
      <c r="C13" s="31">
        <v>667</v>
      </c>
      <c r="D13" s="33" t="s">
        <v>35</v>
      </c>
      <c r="E13" s="31">
        <v>200</v>
      </c>
      <c r="F13" s="19">
        <v>11.8</v>
      </c>
      <c r="G13" s="31">
        <v>75</v>
      </c>
      <c r="H13" s="31">
        <v>0.38</v>
      </c>
      <c r="I13" s="31">
        <v>0.13</v>
      </c>
      <c r="J13" s="31">
        <v>18.2</v>
      </c>
    </row>
    <row r="14" spans="1:10">
      <c r="A14" s="48"/>
      <c r="B14" s="15" t="s">
        <v>12</v>
      </c>
      <c r="C14" s="31"/>
      <c r="D14" s="34" t="s">
        <v>18</v>
      </c>
      <c r="E14" s="31">
        <v>45</v>
      </c>
      <c r="F14" s="19">
        <v>2.59</v>
      </c>
      <c r="G14" s="31">
        <v>100</v>
      </c>
      <c r="H14" s="31">
        <v>3.04</v>
      </c>
      <c r="I14" s="31">
        <v>0.4</v>
      </c>
      <c r="J14" s="31">
        <v>20.399999999999999</v>
      </c>
    </row>
    <row r="15" spans="1:10" ht="34.5" customHeight="1">
      <c r="A15" s="35" t="s">
        <v>19</v>
      </c>
      <c r="B15" s="24"/>
      <c r="C15" s="31"/>
      <c r="D15" s="17"/>
      <c r="E15" s="26"/>
      <c r="F15" s="26">
        <v>85</v>
      </c>
      <c r="G15" s="26">
        <f t="shared" ref="G15:J15" si="1">G11+G12+G13+G14</f>
        <v>511.55</v>
      </c>
      <c r="H15" s="26">
        <f t="shared" si="1"/>
        <v>21.709999999999997</v>
      </c>
      <c r="I15" s="26">
        <f t="shared" si="1"/>
        <v>10.88</v>
      </c>
      <c r="J15" s="26">
        <f t="shared" si="1"/>
        <v>69.349999999999994</v>
      </c>
    </row>
    <row r="16" spans="1:10">
      <c r="D16" s="4"/>
    </row>
    <row r="17" spans="1:10">
      <c r="D17" s="4"/>
    </row>
    <row r="18" spans="1:10">
      <c r="D18" s="4"/>
    </row>
    <row r="19" spans="1:10">
      <c r="D19" s="4"/>
    </row>
    <row r="20" spans="1:10">
      <c r="D20" s="4"/>
    </row>
    <row r="21" spans="1:10">
      <c r="D21" s="4"/>
    </row>
    <row r="22" spans="1:10">
      <c r="D22" s="4"/>
    </row>
    <row r="23" spans="1:10">
      <c r="D23" s="4"/>
    </row>
    <row r="24" spans="1:10">
      <c r="D24" s="4"/>
    </row>
    <row r="25" spans="1:10">
      <c r="D25" s="4"/>
    </row>
    <row r="26" spans="1:10">
      <c r="D26" s="4"/>
    </row>
    <row r="29" spans="1:10" ht="30">
      <c r="A29" s="2" t="s">
        <v>0</v>
      </c>
      <c r="B29" s="36" t="s">
        <v>38</v>
      </c>
      <c r="C29" s="36"/>
      <c r="D29" s="37"/>
      <c r="E29" s="1" t="s">
        <v>1</v>
      </c>
      <c r="F29" s="14" t="s">
        <v>37</v>
      </c>
      <c r="G29" s="2"/>
      <c r="H29" s="11" t="s">
        <v>39</v>
      </c>
      <c r="I29" s="12"/>
      <c r="J29" s="13"/>
    </row>
    <row r="30" spans="1:10">
      <c r="A30" s="49" t="s">
        <v>21</v>
      </c>
      <c r="B30" s="50"/>
      <c r="C30" s="50"/>
      <c r="D30" s="50"/>
      <c r="E30" s="50"/>
      <c r="F30" s="50"/>
      <c r="G30" s="50"/>
      <c r="H30" s="50"/>
      <c r="I30" s="50"/>
      <c r="J30" s="51"/>
    </row>
    <row r="31" spans="1:10">
      <c r="A31" s="10" t="s">
        <v>2</v>
      </c>
      <c r="B31" s="5" t="s">
        <v>3</v>
      </c>
      <c r="C31" s="9" t="s">
        <v>4</v>
      </c>
      <c r="D31" s="10" t="s">
        <v>5</v>
      </c>
      <c r="E31" s="9" t="s">
        <v>6</v>
      </c>
      <c r="F31" s="3" t="s">
        <v>7</v>
      </c>
      <c r="G31" s="9" t="s">
        <v>22</v>
      </c>
      <c r="H31" s="9" t="s">
        <v>8</v>
      </c>
      <c r="I31" s="10" t="s">
        <v>9</v>
      </c>
      <c r="J31" s="10" t="s">
        <v>10</v>
      </c>
    </row>
    <row r="32" spans="1:10" ht="15.75">
      <c r="A32" s="52" t="s">
        <v>15</v>
      </c>
      <c r="B32" s="43" t="s">
        <v>14</v>
      </c>
      <c r="C32" s="29"/>
      <c r="D32" s="44" t="s">
        <v>23</v>
      </c>
      <c r="E32" s="16">
        <v>150</v>
      </c>
      <c r="F32" s="29">
        <v>21.75</v>
      </c>
      <c r="G32" s="16">
        <v>41.5</v>
      </c>
      <c r="H32" s="16">
        <v>0.87</v>
      </c>
      <c r="I32" s="16">
        <v>0.21</v>
      </c>
      <c r="J32" s="16">
        <v>8.16</v>
      </c>
    </row>
    <row r="33" spans="1:10" ht="38.25">
      <c r="A33" s="52"/>
      <c r="B33" s="38" t="s">
        <v>16</v>
      </c>
      <c r="C33" s="31" t="s">
        <v>30</v>
      </c>
      <c r="D33" s="34" t="s">
        <v>31</v>
      </c>
      <c r="E33" s="39" t="s">
        <v>24</v>
      </c>
      <c r="F33" s="19">
        <v>29.41</v>
      </c>
      <c r="G33" s="40">
        <v>142</v>
      </c>
      <c r="H33" s="41">
        <v>5.4</v>
      </c>
      <c r="I33" s="41">
        <v>7.3</v>
      </c>
      <c r="J33" s="41">
        <v>13.4</v>
      </c>
    </row>
    <row r="34" spans="1:10" ht="45">
      <c r="A34" s="52"/>
      <c r="B34" s="38" t="s">
        <v>17</v>
      </c>
      <c r="C34" s="31">
        <v>557</v>
      </c>
      <c r="D34" s="32" t="s">
        <v>32</v>
      </c>
      <c r="E34" s="31">
        <v>300</v>
      </c>
      <c r="F34" s="19">
        <v>49.45</v>
      </c>
      <c r="G34" s="31">
        <v>323.45</v>
      </c>
      <c r="H34" s="31">
        <v>17.739999999999998</v>
      </c>
      <c r="I34" s="31">
        <v>10.25</v>
      </c>
      <c r="J34" s="31">
        <v>28.25</v>
      </c>
    </row>
    <row r="35" spans="1:10" ht="26.25">
      <c r="A35" s="52"/>
      <c r="B35" s="42" t="s">
        <v>28</v>
      </c>
      <c r="C35" s="31">
        <v>667</v>
      </c>
      <c r="D35" s="33" t="s">
        <v>35</v>
      </c>
      <c r="E35" s="31">
        <v>200</v>
      </c>
      <c r="F35" s="19">
        <v>11.8</v>
      </c>
      <c r="G35" s="31">
        <v>75</v>
      </c>
      <c r="H35" s="31">
        <v>0.38</v>
      </c>
      <c r="I35" s="31">
        <v>0.13</v>
      </c>
      <c r="J35" s="31">
        <v>18.2</v>
      </c>
    </row>
    <row r="36" spans="1:10">
      <c r="A36" s="52"/>
      <c r="B36" s="42" t="s">
        <v>12</v>
      </c>
      <c r="C36" s="31"/>
      <c r="D36" s="34" t="s">
        <v>18</v>
      </c>
      <c r="E36" s="31">
        <v>45</v>
      </c>
      <c r="F36" s="19">
        <v>2.59</v>
      </c>
      <c r="G36" s="31">
        <v>100</v>
      </c>
      <c r="H36" s="31">
        <v>3.04</v>
      </c>
      <c r="I36" s="31">
        <v>0.4</v>
      </c>
      <c r="J36" s="31">
        <v>20.399999999999999</v>
      </c>
    </row>
    <row r="37" spans="1:10" ht="25.5">
      <c r="A37" s="8" t="s">
        <v>19</v>
      </c>
      <c r="B37" s="24"/>
      <c r="C37" s="31"/>
      <c r="D37" s="17"/>
      <c r="E37" s="26"/>
      <c r="F37" s="26">
        <f>F32+F33+F34+F35+F36</f>
        <v>115</v>
      </c>
      <c r="G37" s="26">
        <f t="shared" ref="G37:J37" si="2">G32+G33+G34+G35+G36</f>
        <v>681.95</v>
      </c>
      <c r="H37" s="26">
        <f t="shared" si="2"/>
        <v>27.429999999999996</v>
      </c>
      <c r="I37" s="26">
        <f t="shared" si="2"/>
        <v>18.289999999999996</v>
      </c>
      <c r="J37" s="26">
        <f t="shared" si="2"/>
        <v>88.41</v>
      </c>
    </row>
  </sheetData>
  <mergeCells count="6">
    <mergeCell ref="B2:D2"/>
    <mergeCell ref="A5:A9"/>
    <mergeCell ref="A11:A14"/>
    <mergeCell ref="A30:J30"/>
    <mergeCell ref="A32:A36"/>
    <mergeCell ref="A3:J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2022-04-26T05:28:52Z</dcterms:modified>
</cp:coreProperties>
</file>