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8" i="6"/>
  <c r="H8"/>
  <c r="I8"/>
  <c r="J8"/>
  <c r="J37"/>
  <c r="I37"/>
  <c r="H37"/>
  <c r="G37"/>
  <c r="F37"/>
  <c r="J14"/>
  <c r="I14"/>
  <c r="H14"/>
  <c r="G14"/>
  <c r="F14"/>
  <c r="F8"/>
</calcChain>
</file>

<file path=xl/sharedStrings.xml><?xml version="1.0" encoding="utf-8"?>
<sst xmlns="http://schemas.openxmlformats.org/spreadsheetml/2006/main" count="70" uniqueCount="44">
  <si>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</si>
  <si>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</si>
  <si>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</si>
  <si>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</si>
  <si>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</si>
  <si>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</si>
  <si>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</si>
  <si>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</si>
  <si>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</si>
  <si>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</si>
  <si>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</si>
  <si>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</si>
  <si>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</si>
  <si>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</si>
  <si>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</si>
  <si>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</si>
  <si>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</si>
  <si>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</si>
  <si>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</si>
  <si>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</si>
  <si>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гор. Напиток</t>
  </si>
  <si>
    <t>200/10</t>
  </si>
  <si>
    <t>возрастная группа 12 лет и старше</t>
  </si>
  <si>
    <t>Калорийность</t>
  </si>
  <si>
    <t>гарнир</t>
  </si>
  <si>
    <t>100/50</t>
  </si>
  <si>
    <t>250/20</t>
  </si>
  <si>
    <t>Чай с молоком (чай, молоко 3,2%)</t>
  </si>
  <si>
    <t>Закуска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</si>
  <si>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</si>
  <si>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</si>
  <si>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</si>
  <si>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</si>
  <si>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</si>
  <si>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 блюдо</t>
  </si>
  <si>
    <t>Хачапури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</si>
  <si>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 говядина, свинина, лук репчатый, масло растительное ,соль йодир.)</t>
    </r>
  </si>
  <si>
    <r>
      <t xml:space="preserve">Гречка отварная </t>
    </r>
    <r>
      <rPr>
        <sz val="8"/>
        <color rgb="FF000000"/>
        <rFont val="Times New Roman"/>
        <family val="1"/>
        <charset val="204"/>
      </rPr>
      <t>(крупа гречка, масло сливочное, соль йодир.)</t>
    </r>
  </si>
  <si>
    <t>1 корпус</t>
  </si>
  <si>
    <t>День</t>
  </si>
  <si>
    <t>МБОУ Российская гимназия №59</t>
  </si>
  <si>
    <t>1корпус</t>
  </si>
  <si>
    <t>1 (понедельник)25.04.2022</t>
  </si>
  <si>
    <t>1 (понедельник) 25.04.2022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</si>
</sst>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10" fillId="3" borderId="1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/>
    <xf numFmtId="0" fontId="5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/>
    <xf numFmtId="0" fontId="1" fillId="3" borderId="5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view="pageLayout" topLeftCell="A22" zoomScale="90" zoomScalePageLayoutView="90" workbookViewId="0">
      <selection activeCell="K29" sqref="K29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2" t="s">
        <v>0</v>
      </c>
      <c r="B1" s="10" t="s">
        <v>40</v>
      </c>
      <c r="C1" s="10"/>
      <c r="D1" s="11"/>
      <c r="E1" s="1" t="s">
        <v>1</v>
      </c>
      <c r="F1" s="12" t="s">
        <v>38</v>
      </c>
      <c r="G1" s="2" t="s">
        <v>39</v>
      </c>
      <c r="H1" s="13" t="s">
        <v>42</v>
      </c>
      <c r="I1" s="14"/>
      <c r="J1" s="15"/>
    </row>
    <row r="2" spans="1:10">
      <c r="A2" s="54" t="s">
        <v>22</v>
      </c>
      <c r="B2" s="55"/>
      <c r="C2" s="55"/>
      <c r="D2" s="55"/>
      <c r="E2" s="55"/>
      <c r="F2" s="55"/>
      <c r="G2" s="55"/>
      <c r="H2" s="55"/>
      <c r="I2" s="55"/>
      <c r="J2" s="56"/>
    </row>
    <row r="3" spans="1:10">
      <c r="A3" s="8" t="s">
        <v>2</v>
      </c>
      <c r="B3" s="8" t="s">
        <v>3</v>
      </c>
      <c r="C3" s="8" t="s">
        <v>4</v>
      </c>
      <c r="D3" s="7"/>
      <c r="E3" s="8" t="s">
        <v>6</v>
      </c>
      <c r="F3" s="3" t="s">
        <v>7</v>
      </c>
      <c r="G3" s="8" t="s">
        <v>23</v>
      </c>
      <c r="H3" s="8" t="s">
        <v>8</v>
      </c>
      <c r="I3" s="9" t="s">
        <v>9</v>
      </c>
      <c r="J3" s="9" t="s">
        <v>10</v>
      </c>
    </row>
    <row r="4" spans="1:10" ht="15.75">
      <c r="A4" s="57" t="s">
        <v>11</v>
      </c>
      <c r="B4" s="16" t="s">
        <v>29</v>
      </c>
      <c r="C4" s="17"/>
      <c r="D4" s="16" t="s">
        <v>5</v>
      </c>
      <c r="E4" s="17"/>
      <c r="F4" s="18"/>
      <c r="G4" s="17"/>
      <c r="H4" s="19"/>
      <c r="I4" s="17"/>
      <c r="J4" s="17"/>
    </row>
    <row r="5" spans="1:10" ht="51.75">
      <c r="A5" s="57"/>
      <c r="B5" s="16" t="s">
        <v>34</v>
      </c>
      <c r="C5" s="17">
        <v>342</v>
      </c>
      <c r="D5" s="20" t="s">
        <v>30</v>
      </c>
      <c r="E5" s="17" t="s">
        <v>21</v>
      </c>
      <c r="F5" s="18">
        <v>44.05</v>
      </c>
      <c r="G5" s="17">
        <v>435.9</v>
      </c>
      <c r="H5" s="17">
        <v>32.64</v>
      </c>
      <c r="I5" s="17">
        <v>13.96</v>
      </c>
      <c r="J5" s="17">
        <v>44.84</v>
      </c>
    </row>
    <row r="6" spans="1:10" ht="15.75">
      <c r="A6" s="57"/>
      <c r="B6" s="16"/>
      <c r="C6" s="17"/>
      <c r="D6" s="20" t="s">
        <v>35</v>
      </c>
      <c r="E6" s="17">
        <v>200</v>
      </c>
      <c r="F6" s="18">
        <v>33</v>
      </c>
      <c r="G6" s="17">
        <v>134.55000000000001</v>
      </c>
      <c r="H6" s="17">
        <v>9.9</v>
      </c>
      <c r="I6" s="17">
        <v>7.88</v>
      </c>
      <c r="J6" s="17">
        <v>35.44</v>
      </c>
    </row>
    <row r="7" spans="1:10" ht="15.75">
      <c r="A7" s="57"/>
      <c r="B7" s="16" t="s">
        <v>20</v>
      </c>
      <c r="C7" s="17">
        <v>603</v>
      </c>
      <c r="D7" s="20" t="s">
        <v>27</v>
      </c>
      <c r="E7" s="17"/>
      <c r="F7" s="21">
        <v>7.95</v>
      </c>
      <c r="G7" s="21">
        <v>29</v>
      </c>
      <c r="H7" s="21">
        <v>1.55</v>
      </c>
      <c r="I7" s="21">
        <v>1.45</v>
      </c>
      <c r="J7" s="17">
        <v>2.17</v>
      </c>
    </row>
    <row r="8" spans="1:10" ht="25.5">
      <c r="A8" s="22" t="s">
        <v>14</v>
      </c>
      <c r="B8" s="22"/>
      <c r="C8" s="22"/>
      <c r="D8" s="20"/>
      <c r="E8" s="23"/>
      <c r="F8" s="23">
        <f t="shared" ref="F8:J8" si="0">F7+F6+F5</f>
        <v>85</v>
      </c>
      <c r="G8" s="23">
        <f t="shared" si="0"/>
        <v>599.45000000000005</v>
      </c>
      <c r="H8" s="23">
        <f t="shared" si="0"/>
        <v>44.09</v>
      </c>
      <c r="I8" s="23">
        <f t="shared" si="0"/>
        <v>23.29</v>
      </c>
      <c r="J8" s="23">
        <f t="shared" si="0"/>
        <v>82.45</v>
      </c>
    </row>
    <row r="9" spans="1:10">
      <c r="A9" s="57" t="s">
        <v>16</v>
      </c>
      <c r="B9" s="24" t="s">
        <v>28</v>
      </c>
      <c r="C9" s="25"/>
      <c r="D9" s="26" t="s">
        <v>31</v>
      </c>
      <c r="E9" s="25">
        <v>100</v>
      </c>
      <c r="F9" s="27">
        <v>21.72</v>
      </c>
      <c r="G9" s="28">
        <v>5.5</v>
      </c>
      <c r="H9" s="29">
        <v>0.35</v>
      </c>
      <c r="I9" s="29">
        <v>0.05</v>
      </c>
      <c r="J9" s="29">
        <v>0.95</v>
      </c>
    </row>
    <row r="10" spans="1:10" ht="37.5">
      <c r="A10" s="57"/>
      <c r="B10" s="16" t="s">
        <v>34</v>
      </c>
      <c r="C10" s="30">
        <v>971</v>
      </c>
      <c r="D10" s="31" t="s">
        <v>36</v>
      </c>
      <c r="E10" s="32" t="s">
        <v>25</v>
      </c>
      <c r="F10" s="18">
        <v>45.5</v>
      </c>
      <c r="G10" s="29">
        <v>298.8</v>
      </c>
      <c r="H10" s="29">
        <v>21.4</v>
      </c>
      <c r="I10" s="29">
        <v>27.26</v>
      </c>
      <c r="J10" s="29">
        <v>4.4000000000000004</v>
      </c>
    </row>
    <row r="11" spans="1:10" ht="24.75">
      <c r="A11" s="57"/>
      <c r="B11" s="16" t="s">
        <v>24</v>
      </c>
      <c r="C11" s="33">
        <v>676</v>
      </c>
      <c r="D11" s="34" t="s">
        <v>37</v>
      </c>
      <c r="E11" s="32">
        <v>200</v>
      </c>
      <c r="F11" s="18">
        <v>12.39</v>
      </c>
      <c r="G11" s="21">
        <v>141</v>
      </c>
      <c r="H11" s="21">
        <v>4.88</v>
      </c>
      <c r="I11" s="21">
        <v>4.93</v>
      </c>
      <c r="J11" s="21">
        <v>20.5</v>
      </c>
    </row>
    <row r="12" spans="1:10" ht="26.25">
      <c r="A12" s="57"/>
      <c r="B12" s="16" t="s">
        <v>13</v>
      </c>
      <c r="C12" s="21"/>
      <c r="D12" s="20" t="s">
        <v>33</v>
      </c>
      <c r="E12" s="21">
        <v>200</v>
      </c>
      <c r="F12" s="18">
        <v>2.8</v>
      </c>
      <c r="G12" s="21">
        <v>56</v>
      </c>
      <c r="H12" s="21">
        <v>0.22</v>
      </c>
      <c r="I12" s="21">
        <v>0.05</v>
      </c>
      <c r="J12" s="21">
        <v>13.76</v>
      </c>
    </row>
    <row r="13" spans="1:10">
      <c r="A13" s="57"/>
      <c r="B13" s="16"/>
      <c r="C13" s="21"/>
      <c r="D13" s="35" t="s">
        <v>18</v>
      </c>
      <c r="E13" s="21">
        <v>45</v>
      </c>
      <c r="F13" s="18">
        <v>2.59</v>
      </c>
      <c r="G13" s="21">
        <v>100</v>
      </c>
      <c r="H13" s="21">
        <v>3.04</v>
      </c>
      <c r="I13" s="21">
        <v>0.4</v>
      </c>
      <c r="J13" s="21">
        <v>20.399999999999999</v>
      </c>
    </row>
    <row r="14" spans="1:10" ht="25.5">
      <c r="A14" s="22" t="s">
        <v>19</v>
      </c>
      <c r="B14" s="22"/>
      <c r="C14" s="21"/>
      <c r="D14" s="35"/>
      <c r="E14" s="23"/>
      <c r="F14" s="23">
        <f>F13+F12+F11+F9+F10</f>
        <v>85</v>
      </c>
      <c r="G14" s="23">
        <f t="shared" ref="G14:I14" si="1">G13+G12+G11+G9</f>
        <v>302.5</v>
      </c>
      <c r="H14" s="23">
        <f t="shared" si="1"/>
        <v>8.49</v>
      </c>
      <c r="I14" s="23">
        <f t="shared" si="1"/>
        <v>5.43</v>
      </c>
      <c r="J14" s="23">
        <f>J13+J12+J11+J9</f>
        <v>55.61</v>
      </c>
    </row>
    <row r="15" spans="1:10">
      <c r="D15" s="5"/>
    </row>
    <row r="16" spans="1:10">
      <c r="D16" s="5"/>
    </row>
    <row r="17" spans="1:10">
      <c r="D17" s="4"/>
    </row>
    <row r="28" spans="1:10" ht="30">
      <c r="A28" s="2" t="s">
        <v>0</v>
      </c>
      <c r="B28" s="10" t="s">
        <v>40</v>
      </c>
      <c r="C28" s="10"/>
      <c r="D28" s="11"/>
      <c r="E28" s="1" t="s">
        <v>1</v>
      </c>
      <c r="F28" s="12" t="s">
        <v>41</v>
      </c>
      <c r="G28" s="2" t="s">
        <v>39</v>
      </c>
      <c r="H28" s="13" t="s">
        <v>43</v>
      </c>
      <c r="I28" s="14"/>
      <c r="J28" s="15"/>
    </row>
    <row r="29" spans="1:10">
      <c r="A29" s="36"/>
      <c r="B29" s="37"/>
      <c r="C29" s="37"/>
      <c r="D29" s="38" t="s">
        <v>22</v>
      </c>
      <c r="E29" s="38"/>
      <c r="F29" s="38"/>
      <c r="G29" s="38"/>
      <c r="H29" s="39"/>
      <c r="I29" s="39"/>
      <c r="J29" s="40"/>
    </row>
    <row r="30" spans="1:10">
      <c r="A30" s="9" t="s">
        <v>2</v>
      </c>
      <c r="B30" s="6" t="s">
        <v>3</v>
      </c>
      <c r="C30" s="8" t="s">
        <v>4</v>
      </c>
      <c r="D30" s="7"/>
      <c r="E30" s="8" t="s">
        <v>6</v>
      </c>
      <c r="F30" s="3" t="s">
        <v>7</v>
      </c>
      <c r="G30" s="8" t="s">
        <v>23</v>
      </c>
      <c r="H30" s="8" t="s">
        <v>8</v>
      </c>
      <c r="I30" s="9" t="s">
        <v>9</v>
      </c>
      <c r="J30" s="9" t="s">
        <v>10</v>
      </c>
    </row>
    <row r="31" spans="1:10">
      <c r="A31" s="52" t="s">
        <v>16</v>
      </c>
      <c r="B31" s="41" t="s">
        <v>15</v>
      </c>
      <c r="C31" s="42">
        <v>982</v>
      </c>
      <c r="D31" s="43" t="s">
        <v>31</v>
      </c>
      <c r="E31" s="29">
        <v>100</v>
      </c>
      <c r="F31" s="27">
        <v>21.72</v>
      </c>
      <c r="G31" s="29">
        <v>5.5</v>
      </c>
      <c r="H31" s="44">
        <v>0.35</v>
      </c>
      <c r="I31" s="29">
        <v>0.05</v>
      </c>
      <c r="J31" s="29">
        <v>0.95</v>
      </c>
    </row>
    <row r="32" spans="1:10" ht="39">
      <c r="A32" s="53"/>
      <c r="B32" s="45" t="s">
        <v>17</v>
      </c>
      <c r="C32" s="21">
        <v>165</v>
      </c>
      <c r="D32" s="20" t="s">
        <v>32</v>
      </c>
      <c r="E32" s="46" t="s">
        <v>26</v>
      </c>
      <c r="F32" s="18">
        <v>30</v>
      </c>
      <c r="G32" s="47">
        <v>120</v>
      </c>
      <c r="H32" s="21">
        <v>7.9</v>
      </c>
      <c r="I32" s="21">
        <v>7.8</v>
      </c>
      <c r="J32" s="21">
        <v>12.79</v>
      </c>
    </row>
    <row r="33" spans="1:10" ht="37.5">
      <c r="A33" s="53"/>
      <c r="B33" s="16" t="s">
        <v>34</v>
      </c>
      <c r="C33" s="30">
        <v>971</v>
      </c>
      <c r="D33" s="31" t="s">
        <v>36</v>
      </c>
      <c r="E33" s="32" t="s">
        <v>25</v>
      </c>
      <c r="F33" s="18">
        <v>45.5</v>
      </c>
      <c r="G33" s="29">
        <v>298.8</v>
      </c>
      <c r="H33" s="29">
        <v>21.4</v>
      </c>
      <c r="I33" s="29">
        <v>27.26</v>
      </c>
      <c r="J33" s="29">
        <v>4.4000000000000004</v>
      </c>
    </row>
    <row r="34" spans="1:10" ht="24.75">
      <c r="A34" s="53"/>
      <c r="B34" s="16" t="s">
        <v>24</v>
      </c>
      <c r="C34" s="33">
        <v>676</v>
      </c>
      <c r="D34" s="34" t="s">
        <v>37</v>
      </c>
      <c r="E34" s="32">
        <v>200</v>
      </c>
      <c r="F34" s="18">
        <v>12.39</v>
      </c>
      <c r="G34" s="21">
        <v>141</v>
      </c>
      <c r="H34" s="21">
        <v>4.88</v>
      </c>
      <c r="I34" s="21">
        <v>4.93</v>
      </c>
      <c r="J34" s="21">
        <v>20.5</v>
      </c>
    </row>
    <row r="35" spans="1:10" ht="26.25">
      <c r="A35" s="53"/>
      <c r="B35" s="48" t="s">
        <v>13</v>
      </c>
      <c r="C35" s="21">
        <v>432</v>
      </c>
      <c r="D35" s="20" t="s">
        <v>33</v>
      </c>
      <c r="E35" s="49">
        <v>200</v>
      </c>
      <c r="F35" s="18">
        <v>2.8</v>
      </c>
      <c r="G35" s="50">
        <v>56</v>
      </c>
      <c r="H35" s="25">
        <v>0.22</v>
      </c>
      <c r="I35" s="25">
        <v>0.05</v>
      </c>
      <c r="J35" s="25">
        <v>13.76</v>
      </c>
    </row>
    <row r="36" spans="1:10">
      <c r="A36" s="53"/>
      <c r="B36" s="48" t="s">
        <v>12</v>
      </c>
      <c r="C36" s="21"/>
      <c r="D36" s="35" t="s">
        <v>18</v>
      </c>
      <c r="E36" s="21">
        <v>45</v>
      </c>
      <c r="F36" s="18">
        <v>2.59</v>
      </c>
      <c r="G36" s="21">
        <v>100</v>
      </c>
      <c r="H36" s="21">
        <v>3.04</v>
      </c>
      <c r="I36" s="21">
        <v>0.4</v>
      </c>
      <c r="J36" s="21">
        <v>20.399999999999999</v>
      </c>
    </row>
    <row r="37" spans="1:10" ht="25.5">
      <c r="A37" s="22" t="s">
        <v>19</v>
      </c>
      <c r="B37" s="51"/>
      <c r="C37" s="21"/>
      <c r="D37" s="22"/>
      <c r="E37" s="23"/>
      <c r="F37" s="23">
        <f>F36+F35+F33+F32+F31+F34</f>
        <v>115</v>
      </c>
      <c r="G37" s="23">
        <f t="shared" ref="G37:J37" si="2">G36+G35+G33+G32+G31+G34</f>
        <v>721.3</v>
      </c>
      <c r="H37" s="23">
        <f t="shared" si="2"/>
        <v>37.790000000000006</v>
      </c>
      <c r="I37" s="23">
        <f t="shared" si="2"/>
        <v>40.489999999999995</v>
      </c>
      <c r="J37" s="23">
        <f t="shared" si="2"/>
        <v>72.8</v>
      </c>
    </row>
  </sheetData>
  <mergeCells count="4">
    <mergeCell ref="A31:A36"/>
    <mergeCell ref="A2:J2"/>
    <mergeCell ref="A4:A7"/>
    <mergeCell ref="A9:A1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2022-04-25T08:54:08Z</dcterms:modified>
</cp:coreProperties>
</file>