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34" i="6"/>
  <c r="H34"/>
  <c r="I34"/>
  <c r="J34"/>
  <c r="F34"/>
  <c r="J14"/>
  <c r="I14"/>
  <c r="H14"/>
  <c r="G14"/>
  <c r="F14"/>
  <c r="J8"/>
  <c r="I8"/>
  <c r="H8"/>
  <c r="G8"/>
  <c r="F8"/>
</calcChain>
</file>

<file path=xl/sharedStrings.xml><?xml version="1.0" encoding="utf-8"?>
<sst xmlns="http://schemas.openxmlformats.org/spreadsheetml/2006/main" count="76" uniqueCount="45">
  <si>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</si>
  <si>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</si>
  <si>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</si>
  <si>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</si>
  <si>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</si>
  <si>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</si>
  <si>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</si>
  <si>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</si>
  <si>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</si>
  <si>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</si>
  <si>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</si>
  <si>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</si>
  <si>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</si>
  <si>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</si>
  <si>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</si>
  <si>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</si>
  <si>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</si>
  <si>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</si>
  <si>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</si>
  <si>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</si>
  <si>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</si>
  <si>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</si>
  <si>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</si>
  <si>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</si>
  <si>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Хачапури с сыром</t>
  </si>
  <si>
    <t>200/10</t>
  </si>
  <si>
    <t>Конфета суфле</t>
  </si>
  <si>
    <t>Калорийность</t>
  </si>
  <si>
    <t>гарнир</t>
  </si>
  <si>
    <t xml:space="preserve">возрастная группа 12 лет и старше </t>
  </si>
  <si>
    <t>100/50</t>
  </si>
  <si>
    <t>250/20</t>
  </si>
  <si>
    <t>Чай с молоком (чай, молоко 3,2%)</t>
  </si>
  <si>
    <t>157/998</t>
  </si>
  <si>
    <t>Суп гороховый с мясом (говядина, картофель, горох, морковь, лук репч, масло раст, соль йод)</t>
  </si>
  <si>
    <t>напиток</t>
  </si>
  <si>
    <t>Чай сладкий (чай черный заварка, сахар)</t>
  </si>
  <si>
    <t>Тефтели мясные с красным соусом (мясо говядина, свинина, лук репчатый, масло растительное, соль йод.)</t>
  </si>
  <si>
    <t>выпечка</t>
  </si>
  <si>
    <t>Каша гречневая   рассыпчатая (крупа гречневая, масло сливочное, соль йод.)</t>
  </si>
  <si>
    <t>Каша манная со сливочным маслом (крупа манная, молоко 3,2%,масло слив.,соль йодир)</t>
  </si>
  <si>
    <t>МБОУ Российская гимназия №59</t>
  </si>
  <si>
    <t>День</t>
  </si>
  <si>
    <t>1 корпус</t>
  </si>
  <si>
    <t>1 (понедельник) 04.04.2022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</si>
</sst>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7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view="pageLayout" zoomScale="90" zoomScalePageLayoutView="90" workbookViewId="0">
      <selection activeCell="K58" sqref="K58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10" t="s">
        <v>41</v>
      </c>
      <c r="C1" s="10"/>
      <c r="D1" s="10"/>
      <c r="E1" s="1" t="s">
        <v>1</v>
      </c>
      <c r="F1" s="11" t="s">
        <v>43</v>
      </c>
      <c r="G1" s="2" t="s">
        <v>42</v>
      </c>
      <c r="H1" s="12" t="s">
        <v>44</v>
      </c>
      <c r="I1" s="13"/>
      <c r="J1" s="14"/>
    </row>
    <row r="2" spans="1:10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5" t="s">
        <v>2</v>
      </c>
      <c r="B3" s="16" t="s">
        <v>3</v>
      </c>
      <c r="C3" s="16" t="s">
        <v>4</v>
      </c>
      <c r="D3" s="17" t="s">
        <v>5</v>
      </c>
      <c r="E3" s="16" t="s">
        <v>6</v>
      </c>
      <c r="F3" s="18" t="s">
        <v>7</v>
      </c>
      <c r="G3" s="16" t="s">
        <v>27</v>
      </c>
      <c r="H3" s="17" t="s">
        <v>8</v>
      </c>
      <c r="I3" s="17" t="s">
        <v>9</v>
      </c>
      <c r="J3" s="17" t="s">
        <v>10</v>
      </c>
    </row>
    <row r="4" spans="1:10" ht="39">
      <c r="A4" s="9" t="s">
        <v>11</v>
      </c>
      <c r="B4" s="16" t="s">
        <v>12</v>
      </c>
      <c r="C4" s="19">
        <v>258</v>
      </c>
      <c r="D4" s="20" t="s">
        <v>40</v>
      </c>
      <c r="E4" s="19" t="s">
        <v>25</v>
      </c>
      <c r="F4" s="21">
        <v>27.5</v>
      </c>
      <c r="G4" s="19">
        <v>196</v>
      </c>
      <c r="H4" s="19">
        <v>6</v>
      </c>
      <c r="I4" s="19">
        <v>6.4</v>
      </c>
      <c r="J4" s="19">
        <v>30.6</v>
      </c>
    </row>
    <row r="5" spans="1:10" ht="15.75">
      <c r="A5" s="9"/>
      <c r="B5" s="16" t="s">
        <v>38</v>
      </c>
      <c r="C5" s="19"/>
      <c r="D5" s="20" t="s">
        <v>24</v>
      </c>
      <c r="E5" s="19">
        <v>75</v>
      </c>
      <c r="F5" s="21">
        <v>33</v>
      </c>
      <c r="G5" s="19">
        <v>376</v>
      </c>
      <c r="H5" s="19">
        <v>12.3</v>
      </c>
      <c r="I5" s="19">
        <v>16.5</v>
      </c>
      <c r="J5" s="19">
        <v>43.7</v>
      </c>
    </row>
    <row r="6" spans="1:10" ht="15.75">
      <c r="A6" s="9"/>
      <c r="B6" s="16" t="s">
        <v>35</v>
      </c>
      <c r="C6" s="19"/>
      <c r="D6" s="20" t="s">
        <v>32</v>
      </c>
      <c r="E6" s="19">
        <v>200</v>
      </c>
      <c r="F6" s="21">
        <v>7.95</v>
      </c>
      <c r="G6" s="19">
        <v>29</v>
      </c>
      <c r="H6" s="19">
        <v>1.55</v>
      </c>
      <c r="I6" s="19">
        <v>1.45</v>
      </c>
      <c r="J6" s="19">
        <v>2.17</v>
      </c>
    </row>
    <row r="7" spans="1:10" ht="15.75">
      <c r="A7" s="5"/>
      <c r="B7" s="22"/>
      <c r="C7" s="23"/>
      <c r="D7" s="24" t="s">
        <v>26</v>
      </c>
      <c r="E7" s="25">
        <v>29</v>
      </c>
      <c r="F7" s="21">
        <v>16.55</v>
      </c>
      <c r="G7" s="26">
        <v>120</v>
      </c>
      <c r="H7" s="26">
        <v>0.4</v>
      </c>
      <c r="I7" s="26">
        <v>6.1</v>
      </c>
      <c r="J7" s="26">
        <v>17.399999999999999</v>
      </c>
    </row>
    <row r="8" spans="1:10">
      <c r="A8" s="27" t="s">
        <v>15</v>
      </c>
      <c r="B8" s="28"/>
      <c r="C8" s="28"/>
      <c r="D8" s="29"/>
      <c r="E8" s="30"/>
      <c r="F8" s="31">
        <f>SUM(F4:F7)</f>
        <v>85</v>
      </c>
      <c r="G8" s="30">
        <f>SUM(G4:G7)</f>
        <v>721</v>
      </c>
      <c r="H8" s="30">
        <f>SUM(H4:H7)</f>
        <v>20.25</v>
      </c>
      <c r="I8" s="30">
        <f>SUM(I4:I7)</f>
        <v>30.449999999999996</v>
      </c>
      <c r="J8" s="30">
        <f>SUM(J4:J7)</f>
        <v>93.87</v>
      </c>
    </row>
    <row r="9" spans="1:10">
      <c r="A9" s="7" t="s">
        <v>18</v>
      </c>
      <c r="B9" s="32" t="s">
        <v>16</v>
      </c>
      <c r="C9" s="33">
        <v>982</v>
      </c>
      <c r="D9" s="34" t="s">
        <v>23</v>
      </c>
      <c r="E9" s="35">
        <v>100</v>
      </c>
      <c r="F9" s="35">
        <v>27.6</v>
      </c>
      <c r="G9" s="35">
        <v>5.5</v>
      </c>
      <c r="H9" s="35">
        <v>0.35</v>
      </c>
      <c r="I9" s="35">
        <v>0.05</v>
      </c>
      <c r="J9" s="35">
        <v>0.95</v>
      </c>
    </row>
    <row r="10" spans="1:10" ht="51.75">
      <c r="A10" s="8"/>
      <c r="B10" s="36" t="s">
        <v>20</v>
      </c>
      <c r="C10" s="26">
        <v>971</v>
      </c>
      <c r="D10" s="20" t="s">
        <v>37</v>
      </c>
      <c r="E10" s="26" t="s">
        <v>30</v>
      </c>
      <c r="F10" s="21">
        <v>37.65</v>
      </c>
      <c r="G10" s="26">
        <v>298</v>
      </c>
      <c r="H10" s="26">
        <v>21.4</v>
      </c>
      <c r="I10" s="26">
        <v>27.2</v>
      </c>
      <c r="J10" s="26">
        <v>4.4000000000000004</v>
      </c>
    </row>
    <row r="11" spans="1:10" ht="39">
      <c r="A11" s="8"/>
      <c r="B11" s="36" t="s">
        <v>28</v>
      </c>
      <c r="C11" s="26">
        <v>676</v>
      </c>
      <c r="D11" s="37" t="s">
        <v>39</v>
      </c>
      <c r="E11" s="26">
        <v>200</v>
      </c>
      <c r="F11" s="21">
        <v>15.46</v>
      </c>
      <c r="G11" s="26">
        <v>180</v>
      </c>
      <c r="H11" s="26">
        <v>5.97</v>
      </c>
      <c r="I11" s="26">
        <v>5.9</v>
      </c>
      <c r="J11" s="26">
        <v>26.05</v>
      </c>
    </row>
    <row r="12" spans="1:10" ht="26.25">
      <c r="A12" s="8"/>
      <c r="B12" s="16" t="s">
        <v>14</v>
      </c>
      <c r="C12" s="26">
        <v>663</v>
      </c>
      <c r="D12" s="20" t="s">
        <v>36</v>
      </c>
      <c r="E12" s="26">
        <v>200</v>
      </c>
      <c r="F12" s="21">
        <v>1.7</v>
      </c>
      <c r="G12" s="26">
        <v>37</v>
      </c>
      <c r="H12" s="26">
        <v>0.05</v>
      </c>
      <c r="I12" s="26">
        <v>0.02</v>
      </c>
      <c r="J12" s="26">
        <v>9.1</v>
      </c>
    </row>
    <row r="13" spans="1:10">
      <c r="A13" s="8"/>
      <c r="B13" s="17" t="s">
        <v>13</v>
      </c>
      <c r="C13" s="26" t="s">
        <v>17</v>
      </c>
      <c r="D13" s="20" t="s">
        <v>21</v>
      </c>
      <c r="E13" s="26">
        <v>45</v>
      </c>
      <c r="F13" s="21">
        <v>2.59</v>
      </c>
      <c r="G13" s="26">
        <v>100</v>
      </c>
      <c r="H13" s="26">
        <v>3.04</v>
      </c>
      <c r="I13" s="26">
        <v>0.4</v>
      </c>
      <c r="J13" s="26">
        <v>20.399999999999999</v>
      </c>
    </row>
    <row r="14" spans="1:10" ht="25.5">
      <c r="A14" s="38" t="s">
        <v>22</v>
      </c>
      <c r="B14" s="38"/>
      <c r="C14" s="38"/>
      <c r="D14" s="38"/>
      <c r="E14" s="30"/>
      <c r="F14" s="30">
        <f>F13+F12+F11+F10+F9</f>
        <v>85</v>
      </c>
      <c r="G14" s="30">
        <f>G13+G12+G11+G10+G9</f>
        <v>620.5</v>
      </c>
      <c r="H14" s="30">
        <f>H13+H12+H11+H10+H9</f>
        <v>30.81</v>
      </c>
      <c r="I14" s="30">
        <f>I13+I12+I11+I10+I9</f>
        <v>33.569999999999993</v>
      </c>
      <c r="J14" s="30">
        <f>J13+J12+J11+J10+J9</f>
        <v>60.9</v>
      </c>
    </row>
    <row r="15" spans="1:10">
      <c r="D15" s="3"/>
      <c r="E15" s="3"/>
      <c r="F15" s="3"/>
      <c r="G15" s="3"/>
      <c r="H15" s="3"/>
      <c r="I15" s="3"/>
      <c r="J15" s="3"/>
    </row>
    <row r="16" spans="1:10">
      <c r="D16" s="3"/>
      <c r="E16" s="3"/>
      <c r="F16" s="3"/>
      <c r="G16" s="3"/>
      <c r="H16" s="3"/>
      <c r="I16" s="3"/>
      <c r="J16" s="3"/>
    </row>
    <row r="17" spans="1:10">
      <c r="D17" s="3"/>
      <c r="E17" s="3"/>
      <c r="F17" s="3"/>
      <c r="G17" s="3"/>
      <c r="H17" s="3"/>
      <c r="I17" s="3"/>
      <c r="J17" s="3"/>
    </row>
    <row r="22" spans="1:10" ht="48.75" customHeight="1"/>
    <row r="25" spans="1:10" ht="30">
      <c r="A25" s="2" t="s">
        <v>0</v>
      </c>
      <c r="B25" s="10" t="s">
        <v>41</v>
      </c>
      <c r="C25" s="10"/>
      <c r="D25" s="10"/>
      <c r="E25" s="1" t="s">
        <v>1</v>
      </c>
      <c r="F25" s="11" t="s">
        <v>43</v>
      </c>
      <c r="G25" s="2" t="s">
        <v>42</v>
      </c>
      <c r="H25" s="12" t="s">
        <v>44</v>
      </c>
      <c r="I25" s="13"/>
      <c r="J25" s="14"/>
    </row>
    <row r="26" spans="1:10">
      <c r="A26" s="15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5" t="s">
        <v>2</v>
      </c>
      <c r="B27" s="5" t="s">
        <v>3</v>
      </c>
      <c r="C27" s="5" t="s">
        <v>4</v>
      </c>
      <c r="D27" s="6" t="s">
        <v>5</v>
      </c>
      <c r="E27" s="5" t="s">
        <v>6</v>
      </c>
      <c r="F27" s="4" t="s">
        <v>7</v>
      </c>
      <c r="G27" s="5" t="s">
        <v>27</v>
      </c>
      <c r="H27" s="6" t="s">
        <v>8</v>
      </c>
      <c r="I27" s="6" t="s">
        <v>9</v>
      </c>
      <c r="J27" s="6" t="s">
        <v>10</v>
      </c>
    </row>
    <row r="28" spans="1:10">
      <c r="A28" s="7" t="s">
        <v>18</v>
      </c>
      <c r="B28" s="32" t="s">
        <v>16</v>
      </c>
      <c r="C28" s="35"/>
      <c r="D28" s="39" t="s">
        <v>23</v>
      </c>
      <c r="E28" s="35">
        <v>100</v>
      </c>
      <c r="F28" s="40">
        <v>27.6</v>
      </c>
      <c r="G28" s="41">
        <v>9.16</v>
      </c>
      <c r="H28" s="41">
        <v>0.57999999999999996</v>
      </c>
      <c r="I28" s="41">
        <v>8.3000000000000004E-2</v>
      </c>
      <c r="J28" s="41">
        <v>1.58</v>
      </c>
    </row>
    <row r="29" spans="1:10" ht="39">
      <c r="A29" s="8"/>
      <c r="B29" s="36" t="s">
        <v>19</v>
      </c>
      <c r="C29" s="26" t="s">
        <v>33</v>
      </c>
      <c r="D29" s="24" t="s">
        <v>34</v>
      </c>
      <c r="E29" s="26" t="s">
        <v>31</v>
      </c>
      <c r="F29" s="21">
        <v>30</v>
      </c>
      <c r="G29" s="26">
        <v>152.4</v>
      </c>
      <c r="H29" s="26">
        <v>6.47</v>
      </c>
      <c r="I29" s="26">
        <v>6.07</v>
      </c>
      <c r="J29" s="26">
        <v>17.95</v>
      </c>
    </row>
    <row r="30" spans="1:10" ht="51.75">
      <c r="A30" s="8"/>
      <c r="B30" s="36" t="s">
        <v>20</v>
      </c>
      <c r="C30" s="26">
        <v>971</v>
      </c>
      <c r="D30" s="24" t="s">
        <v>37</v>
      </c>
      <c r="E30" s="42" t="s">
        <v>30</v>
      </c>
      <c r="F30" s="21">
        <v>37.65</v>
      </c>
      <c r="G30" s="43">
        <v>298</v>
      </c>
      <c r="H30" s="26">
        <v>21.4</v>
      </c>
      <c r="I30" s="26">
        <v>27.2</v>
      </c>
      <c r="J30" s="26">
        <v>4.4000000000000004</v>
      </c>
    </row>
    <row r="31" spans="1:10" ht="39">
      <c r="A31" s="8"/>
      <c r="B31" s="36" t="s">
        <v>28</v>
      </c>
      <c r="C31" s="26">
        <v>676</v>
      </c>
      <c r="D31" s="37" t="s">
        <v>39</v>
      </c>
      <c r="E31" s="42">
        <v>200</v>
      </c>
      <c r="F31" s="21">
        <v>15.46</v>
      </c>
      <c r="G31" s="43">
        <v>141</v>
      </c>
      <c r="H31" s="26">
        <v>4.88</v>
      </c>
      <c r="I31" s="26">
        <v>4.93</v>
      </c>
      <c r="J31" s="26">
        <v>20.5</v>
      </c>
    </row>
    <row r="32" spans="1:10" ht="26.25">
      <c r="A32" s="8"/>
      <c r="B32" s="16" t="s">
        <v>14</v>
      </c>
      <c r="C32" s="26">
        <v>663</v>
      </c>
      <c r="D32" s="24" t="s">
        <v>36</v>
      </c>
      <c r="E32" s="42">
        <v>200</v>
      </c>
      <c r="F32" s="21">
        <v>1.7</v>
      </c>
      <c r="G32" s="43">
        <v>37</v>
      </c>
      <c r="H32" s="26">
        <v>0.05</v>
      </c>
      <c r="I32" s="26">
        <v>0.02</v>
      </c>
      <c r="J32" s="26">
        <v>9.1</v>
      </c>
    </row>
    <row r="33" spans="1:10">
      <c r="A33" s="8"/>
      <c r="B33" s="17" t="s">
        <v>13</v>
      </c>
      <c r="C33" s="26" t="s">
        <v>17</v>
      </c>
      <c r="D33" s="24" t="s">
        <v>21</v>
      </c>
      <c r="E33" s="25">
        <v>45</v>
      </c>
      <c r="F33" s="44">
        <v>2.59</v>
      </c>
      <c r="G33" s="45">
        <v>125</v>
      </c>
      <c r="H33" s="46">
        <v>3.75</v>
      </c>
      <c r="I33" s="46">
        <v>0.5</v>
      </c>
      <c r="J33" s="26">
        <v>25.5</v>
      </c>
    </row>
    <row r="34" spans="1:10" ht="25.5">
      <c r="A34" s="38" t="s">
        <v>22</v>
      </c>
      <c r="B34" s="47"/>
      <c r="C34" s="47"/>
      <c r="D34" s="48"/>
      <c r="E34" s="30"/>
      <c r="F34" s="30">
        <f t="shared" ref="F34:J34" si="0">F33+F32+F31+F30+F29+F28</f>
        <v>115</v>
      </c>
      <c r="G34" s="30">
        <f t="shared" si="0"/>
        <v>762.56</v>
      </c>
      <c r="H34" s="30">
        <f t="shared" si="0"/>
        <v>37.129999999999995</v>
      </c>
      <c r="I34" s="30">
        <f t="shared" si="0"/>
        <v>38.802999999999997</v>
      </c>
      <c r="J34" s="30">
        <f t="shared" si="0"/>
        <v>79.03</v>
      </c>
    </row>
  </sheetData>
  <mergeCells count="8">
    <mergeCell ref="B25:D25"/>
    <mergeCell ref="A26:J26"/>
    <mergeCell ref="A28:A33"/>
    <mergeCell ref="A9:A13"/>
    <mergeCell ref="B1:D1"/>
    <mergeCell ref="A2:J2"/>
    <mergeCell ref="A4:A6"/>
    <mergeCell ref="A8:D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2022-04-04T03:56:52Z</dcterms:modified>
</cp:coreProperties>
</file>