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I24" i="1"/>
  <c r="H24"/>
  <c r="J24"/>
  <c r="G24"/>
  <c r="F24"/>
  <c r="J17"/>
  <c r="I17"/>
  <c r="H17"/>
  <c r="G17"/>
  <c r="F17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<sst xmlns="http://schemas.openxmlformats.org/spreadsheetml/2006/main" count="45" uniqueCount="43">
  <si>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</si>
  <si>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</si>
  <si>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</si>
  <si>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</si>
  <si>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</si>
  <si>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</si>
  <si>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</si>
  <si>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</si>
  <si>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</si>
  <si>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</si>
  <si>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</si>
  <si>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</si>
  <si>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</si>
  <si>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</si>
  <si>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</si>
  <si>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</si>
  <si>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</si>
  <si>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</si>
  <si>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</si>
  <si>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</si>
  <si>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</si>
  <si>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</si>
  <si>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</si>
  <si>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</si>
  <si>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</si>
  <si>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</si>
  <si>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</si>
  <si>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</si>
  <si>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</si>
  <si>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</si>
  <si>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</si>
  <si>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</si>
  <si>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</si>
  <si>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</si>
  <si>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</si>
  <si>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</si>
  <si>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</si>
  <si>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>15.66</t>
  </si>
  <si>
    <t>МБОУ Российская гимназия №59</t>
  </si>
  <si>
    <t>1 корпус</t>
  </si>
  <si>
    <t>Гуляш (говядина, лук репч., томат паста, масло раст., соль йод.)</t>
  </si>
  <si>
    <t>Перловка отварная (крупа перловая, масло слив., соль йод.)</t>
  </si>
  <si>
    <t>3 День (среда 16.03.2022)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</si>
</sst>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49" fontId="4" fillId="3" borderId="4" xfId="0" applyNumberFormat="1" applyFont="1" applyFill="1" applyBorder="1" applyProtection="1">
      <protection locked="0"/>
    </xf>
    <xf numFmtId="0" fontId="5" fillId="3" borderId="4" xfId="0" applyFont="1" applyFill="1" applyBorder="1"/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0" xfId="0" applyFont="1" applyFill="1"/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protection locked="0"/>
    </xf>
    <xf numFmtId="0" fontId="4" fillId="3" borderId="2" xfId="0" applyFont="1" applyFill="1" applyBorder="1" applyAlignment="1" applyProtection="1">
      <protection locked="0"/>
    </xf>
    <xf numFmtId="0" fontId="4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view="pageLayout" topLeftCell="A16" zoomScale="87" zoomScalePageLayoutView="87" workbookViewId="0">
      <selection activeCell="J4" sqref="J4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5">
      <c r="C1" s="1"/>
      <c r="D1" s="1"/>
      <c r="E1" s="1"/>
      <c r="F1" s="1"/>
      <c r="G1" s="1"/>
      <c r="H1" s="1"/>
      <c r="I1" s="1"/>
      <c r="J1" s="1"/>
    </row>
    <row r="9" spans="1:15" ht="31.5">
      <c r="A9" s="3" t="s">
        <v>0</v>
      </c>
      <c r="B9" s="39" t="s">
        <v>38</v>
      </c>
      <c r="C9" s="40"/>
      <c r="D9" s="41"/>
      <c r="E9" s="4" t="s">
        <v>1</v>
      </c>
      <c r="F9" s="5" t="s">
        <v>39</v>
      </c>
      <c r="G9" s="3"/>
      <c r="H9" s="6" t="s">
        <v>42</v>
      </c>
      <c r="I9" s="7"/>
      <c r="J9" s="8"/>
    </row>
    <row r="10" spans="1:15" ht="15.75">
      <c r="A10" s="35" t="s">
        <v>2</v>
      </c>
      <c r="B10" s="35"/>
      <c r="C10" s="35"/>
      <c r="D10" s="35"/>
      <c r="E10" s="35"/>
      <c r="F10" s="35"/>
      <c r="G10" s="35"/>
      <c r="H10" s="35"/>
      <c r="I10" s="35"/>
      <c r="J10" s="35"/>
      <c r="L10" s="1"/>
      <c r="M10" s="1"/>
      <c r="N10" s="1"/>
      <c r="O10" s="1"/>
    </row>
    <row r="11" spans="1:15" ht="15.75">
      <c r="A11" s="9" t="s">
        <v>3</v>
      </c>
      <c r="B11" s="9" t="s">
        <v>4</v>
      </c>
      <c r="C11" s="9" t="s">
        <v>5</v>
      </c>
      <c r="D11" s="10" t="s">
        <v>6</v>
      </c>
      <c r="E11" s="9" t="s">
        <v>7</v>
      </c>
      <c r="F11" s="30" t="s">
        <v>8</v>
      </c>
      <c r="G11" s="9" t="s">
        <v>9</v>
      </c>
      <c r="H11" s="10" t="s">
        <v>10</v>
      </c>
      <c r="I11" s="10" t="s">
        <v>11</v>
      </c>
      <c r="J11" s="10" t="s">
        <v>12</v>
      </c>
      <c r="L11" s="1"/>
      <c r="M11" s="1"/>
      <c r="N11" s="1"/>
      <c r="O11" s="1"/>
    </row>
    <row r="12" spans="1:15" ht="47.25">
      <c r="A12" s="36" t="s">
        <v>13</v>
      </c>
      <c r="B12" s="20" t="s">
        <v>14</v>
      </c>
      <c r="C12" s="16">
        <v>29</v>
      </c>
      <c r="D12" s="21" t="s">
        <v>28</v>
      </c>
      <c r="E12" s="18" t="s">
        <v>29</v>
      </c>
      <c r="F12" s="19">
        <v>21</v>
      </c>
      <c r="G12" s="18">
        <v>136</v>
      </c>
      <c r="H12" s="18">
        <v>12.22</v>
      </c>
      <c r="I12" s="18">
        <v>12.74</v>
      </c>
      <c r="J12" s="18">
        <v>11.36</v>
      </c>
      <c r="L12" s="2"/>
      <c r="M12" s="2"/>
      <c r="N12" s="2"/>
      <c r="O12" s="1"/>
    </row>
    <row r="13" spans="1:15" ht="15.75">
      <c r="A13" s="36"/>
      <c r="B13" s="20"/>
      <c r="C13" s="16"/>
      <c r="D13" s="21" t="s">
        <v>30</v>
      </c>
      <c r="E13" s="18">
        <v>15</v>
      </c>
      <c r="F13" s="19">
        <v>15</v>
      </c>
      <c r="G13" s="18">
        <v>49.4</v>
      </c>
      <c r="H13" s="18">
        <v>4.4000000000000004</v>
      </c>
      <c r="I13" s="18">
        <v>5.6</v>
      </c>
      <c r="J13" s="18">
        <v>0</v>
      </c>
      <c r="L13" s="1"/>
      <c r="M13" s="1"/>
      <c r="N13" s="1"/>
      <c r="O13" s="1"/>
    </row>
    <row r="14" spans="1:15" ht="15.75">
      <c r="A14" s="36"/>
      <c r="B14" s="20"/>
      <c r="C14" s="28"/>
      <c r="D14" s="21" t="s">
        <v>35</v>
      </c>
      <c r="E14" s="18">
        <v>150</v>
      </c>
      <c r="F14" s="19">
        <v>30</v>
      </c>
      <c r="G14" s="31">
        <v>41.5</v>
      </c>
      <c r="H14" s="18">
        <v>0.87</v>
      </c>
      <c r="I14" s="18">
        <v>0.21</v>
      </c>
      <c r="J14" s="18">
        <v>8.16</v>
      </c>
      <c r="L14" s="1"/>
      <c r="M14" s="1"/>
      <c r="N14" s="1"/>
      <c r="O14" s="1"/>
    </row>
    <row r="15" spans="1:15" ht="15.75">
      <c r="A15" s="36"/>
      <c r="B15" s="20" t="s">
        <v>27</v>
      </c>
      <c r="C15" s="18">
        <v>611</v>
      </c>
      <c r="D15" s="13" t="s">
        <v>36</v>
      </c>
      <c r="E15" s="18">
        <v>200</v>
      </c>
      <c r="F15" s="19">
        <v>12</v>
      </c>
      <c r="G15" s="18">
        <v>99</v>
      </c>
      <c r="H15" s="18">
        <v>0.56999999999999995</v>
      </c>
      <c r="I15" s="18">
        <v>7.0000000000000007E-2</v>
      </c>
      <c r="J15" s="18">
        <v>25.5</v>
      </c>
    </row>
    <row r="16" spans="1:15" ht="31.5">
      <c r="A16" s="36"/>
      <c r="B16" s="20" t="s">
        <v>15</v>
      </c>
      <c r="C16" s="29"/>
      <c r="D16" s="21" t="s">
        <v>23</v>
      </c>
      <c r="E16" s="18">
        <v>45</v>
      </c>
      <c r="F16" s="19">
        <v>2</v>
      </c>
      <c r="G16" s="18">
        <v>125</v>
      </c>
      <c r="H16" s="18">
        <v>3.75</v>
      </c>
      <c r="I16" s="18">
        <v>0.5</v>
      </c>
      <c r="J16" s="18">
        <v>25.5</v>
      </c>
    </row>
    <row r="17" spans="1:10" ht="31.5">
      <c r="A17" s="24" t="s">
        <v>17</v>
      </c>
      <c r="B17" s="25"/>
      <c r="C17" s="32"/>
      <c r="D17" s="26"/>
      <c r="E17" s="27"/>
      <c r="F17" s="27">
        <f t="shared" ref="F17:I17" si="0">F16+F15+F14+F13+F12</f>
        <v>80</v>
      </c>
      <c r="G17" s="27">
        <f t="shared" si="0"/>
        <v>450.9</v>
      </c>
      <c r="H17" s="27">
        <f t="shared" si="0"/>
        <v>21.810000000000002</v>
      </c>
      <c r="I17" s="27">
        <f t="shared" si="0"/>
        <v>19.12</v>
      </c>
      <c r="J17" s="27">
        <f>J16+J15+J14+J13+J12</f>
        <v>70.52</v>
      </c>
    </row>
    <row r="18" spans="1:10" ht="15.75">
      <c r="A18" s="37" t="s">
        <v>20</v>
      </c>
      <c r="B18" s="11" t="s">
        <v>18</v>
      </c>
      <c r="C18" s="12"/>
      <c r="D18" s="13" t="s">
        <v>25</v>
      </c>
      <c r="E18" s="12">
        <v>60</v>
      </c>
      <c r="F18" s="12">
        <v>6</v>
      </c>
      <c r="G18" s="14">
        <v>5.5</v>
      </c>
      <c r="H18" s="14">
        <v>0.35</v>
      </c>
      <c r="I18" s="14">
        <v>0.05</v>
      </c>
      <c r="J18" s="14">
        <v>0.95</v>
      </c>
    </row>
    <row r="19" spans="1:10" ht="47.25">
      <c r="A19" s="38"/>
      <c r="B19" s="15" t="s">
        <v>21</v>
      </c>
      <c r="C19" s="16">
        <v>322</v>
      </c>
      <c r="D19" s="21" t="s">
        <v>31</v>
      </c>
      <c r="E19" s="22" t="s">
        <v>26</v>
      </c>
      <c r="F19" s="19">
        <v>28</v>
      </c>
      <c r="G19" s="18">
        <v>109.5</v>
      </c>
      <c r="H19" s="18">
        <v>2.56</v>
      </c>
      <c r="I19" s="18">
        <v>2.77</v>
      </c>
      <c r="J19" s="18">
        <v>13.4</v>
      </c>
    </row>
    <row r="20" spans="1:10" ht="47.25">
      <c r="A20" s="38"/>
      <c r="B20" s="15" t="s">
        <v>22</v>
      </c>
      <c r="C20" s="16">
        <v>550</v>
      </c>
      <c r="D20" s="33" t="s">
        <v>40</v>
      </c>
      <c r="E20" s="22" t="s">
        <v>32</v>
      </c>
      <c r="F20" s="19">
        <v>42</v>
      </c>
      <c r="G20" s="18">
        <v>175.4</v>
      </c>
      <c r="H20" s="18">
        <v>13.25</v>
      </c>
      <c r="I20" s="18" t="s">
        <v>37</v>
      </c>
      <c r="J20" s="18">
        <v>3.83</v>
      </c>
    </row>
    <row r="21" spans="1:10" ht="47.25">
      <c r="A21" s="38"/>
      <c r="B21" s="15" t="s">
        <v>33</v>
      </c>
      <c r="C21" s="16">
        <v>585</v>
      </c>
      <c r="D21" s="17" t="s">
        <v>41</v>
      </c>
      <c r="E21" s="22">
        <v>150</v>
      </c>
      <c r="F21" s="19">
        <v>10</v>
      </c>
      <c r="G21" s="14">
        <v>172</v>
      </c>
      <c r="H21" s="14">
        <v>4.32</v>
      </c>
      <c r="I21" s="14">
        <v>4.07</v>
      </c>
      <c r="J21" s="14">
        <v>29.55</v>
      </c>
    </row>
    <row r="22" spans="1:10" ht="47.25">
      <c r="A22" s="38"/>
      <c r="B22" s="20" t="s">
        <v>16</v>
      </c>
      <c r="C22" s="16">
        <v>611</v>
      </c>
      <c r="D22" s="21" t="s">
        <v>34</v>
      </c>
      <c r="E22" s="22">
        <v>200</v>
      </c>
      <c r="F22" s="19">
        <v>12</v>
      </c>
      <c r="G22" s="18">
        <v>99</v>
      </c>
      <c r="H22" s="18">
        <v>0.56999999999999995</v>
      </c>
      <c r="I22" s="18">
        <v>7.0000000000000007E-2</v>
      </c>
      <c r="J22" s="18">
        <v>9.1</v>
      </c>
    </row>
    <row r="23" spans="1:10" ht="31.5">
      <c r="A23" s="38"/>
      <c r="B23" s="23" t="s">
        <v>15</v>
      </c>
      <c r="C23" s="16" t="s">
        <v>19</v>
      </c>
      <c r="D23" s="21" t="s">
        <v>23</v>
      </c>
      <c r="E23" s="22">
        <v>45</v>
      </c>
      <c r="F23" s="19">
        <v>2</v>
      </c>
      <c r="G23" s="18">
        <v>125</v>
      </c>
      <c r="H23" s="18">
        <v>3.75</v>
      </c>
      <c r="I23" s="18">
        <v>0.5</v>
      </c>
      <c r="J23" s="18">
        <v>25.5</v>
      </c>
    </row>
    <row r="24" spans="1:10" ht="31.5">
      <c r="A24" s="24" t="s">
        <v>24</v>
      </c>
      <c r="B24" s="26"/>
      <c r="C24" s="34"/>
      <c r="D24" s="34"/>
      <c r="E24" s="27"/>
      <c r="F24" s="27">
        <f>F23+F22+F21+F20+F19+F18</f>
        <v>100</v>
      </c>
      <c r="G24" s="27">
        <f>G23+G22+G21+G20+G19+G18</f>
        <v>686.4</v>
      </c>
      <c r="H24" s="27">
        <f t="shared" ref="H24:J24" si="1">H23+H22+H21+H20+H19+H18</f>
        <v>24.8</v>
      </c>
      <c r="I24" s="27">
        <f>SUM(I18:I23)</f>
        <v>7.4600000000000009</v>
      </c>
      <c r="J24" s="27">
        <f t="shared" si="1"/>
        <v>82.330000000000013</v>
      </c>
    </row>
  </sheetData>
  <mergeCells count="4">
    <mergeCell ref="A10:J10"/>
    <mergeCell ref="A12:A16"/>
    <mergeCell ref="A18:A23"/>
    <mergeCell ref="B9:D9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2022-03-16T08:58:06Z</dcterms:modified>
</cp:coreProperties>
</file>