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J14" i="1"/>
  <c r="I14"/>
  <c r="H14"/>
  <c r="G14"/>
  <c r="F14"/>
  <c r="F8"/>
  <c r="G8"/>
  <c r="H8"/>
  <c r="I8"/>
  <c r="J8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<sst xmlns="http://schemas.openxmlformats.org/spreadsheetml/2006/main" count="38" uniqueCount="38">
  <si>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</si>
  <si>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</si>
  <si>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</si>
  <si>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</si>
  <si>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</si>
  <si>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</si>
  <si>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</si>
  <si>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</si>
  <si>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</si>
  <si>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</si>
  <si>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</si>
  <si>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</si>
  <si>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</si>
  <si>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</si>
  <si>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</si>
  <si>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</si>
  <si>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</si>
  <si>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</si>
  <si>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</si>
  <si>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</si>
  <si>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</si>
  <si>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</si>
  <si>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</si>
  <si>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</si>
  <si>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</si>
  <si>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</si>
  <si>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</si>
  <si>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</si>
  <si>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</si>
  <si>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</si>
  <si>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</si>
  <si>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Напиток из шиповника (шиповник, лимон, сахар-песок)</t>
  </si>
  <si>
    <t>200/05</t>
  </si>
  <si>
    <t>МБОУ "Российская гимнази№59"</t>
  </si>
  <si>
    <t>Яблоко свежее (штучно)</t>
  </si>
  <si>
    <t>1 корпус</t>
  </si>
  <si>
    <r>
      <t xml:space="preserve">Плов </t>
    </r>
    <r>
      <rPr>
        <sz val="12"/>
        <color theme="1"/>
        <rFont val="Times New Roman"/>
        <family val="1"/>
        <charset val="204"/>
      </rPr>
      <t>(говядина,крупа рис, морк.,лук.,соль йодир.приправа д/плова)</t>
    </r>
  </si>
  <si>
    <t>2 День (вторник) 01.03.2022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</si>
</sst>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49" fontId="3" fillId="3" borderId="4" xfId="0" applyNumberFormat="1" applyFont="1" applyFill="1" applyBorder="1" applyProtection="1">
      <protection locked="0"/>
    </xf>
    <xf numFmtId="0" fontId="4" fillId="3" borderId="4" xfId="0" applyFont="1" applyFill="1" applyBorder="1"/>
    <xf numFmtId="14" fontId="3" fillId="3" borderId="1" xfId="0" applyNumberFormat="1" applyFont="1" applyFill="1" applyBorder="1" applyAlignment="1" applyProtection="1">
      <protection locked="0"/>
    </xf>
    <xf numFmtId="14" fontId="3" fillId="3" borderId="3" xfId="0" applyNumberFormat="1" applyFont="1" applyFill="1" applyBorder="1" applyAlignment="1" applyProtection="1"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0" xfId="0" applyFont="1" applyFill="1"/>
    <xf numFmtId="0" fontId="6" fillId="3" borderId="4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protection locked="0"/>
    </xf>
    <xf numFmtId="0" fontId="3" fillId="3" borderId="2" xfId="0" applyFont="1" applyFill="1" applyBorder="1" applyAlignment="1" applyProtection="1">
      <protection locked="0"/>
    </xf>
    <xf numFmtId="0" fontId="3" fillId="3" borderId="3" xfId="0" applyFont="1" applyFill="1" applyBorder="1" applyAlignment="1" applyProtection="1">
      <protection locked="0"/>
    </xf>
    <xf numFmtId="0" fontId="4" fillId="2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7"/>
  <sheetViews>
    <sheetView tabSelected="1" view="pageLayout" topLeftCell="A34" zoomScale="87" zoomScalePageLayoutView="87" workbookViewId="0">
      <selection activeCell="I1" sqref="I1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2" spans="1:10" ht="31.5">
      <c r="A2" s="6" t="s">
        <v>0</v>
      </c>
      <c r="B2" s="38" t="s">
        <v>33</v>
      </c>
      <c r="C2" s="39"/>
      <c r="D2" s="40"/>
      <c r="E2" s="7" t="s">
        <v>1</v>
      </c>
      <c r="F2" s="8" t="s">
        <v>35</v>
      </c>
      <c r="G2" s="6"/>
      <c r="H2" s="9" t="s">
        <v>37</v>
      </c>
      <c r="I2" s="10"/>
      <c r="J2" s="11"/>
    </row>
    <row r="3" spans="1:10" ht="15.7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.75">
      <c r="A4" s="12" t="s">
        <v>3</v>
      </c>
      <c r="B4" s="12" t="s">
        <v>4</v>
      </c>
      <c r="C4" s="12" t="s">
        <v>5</v>
      </c>
      <c r="D4" s="13" t="s">
        <v>6</v>
      </c>
      <c r="E4" s="12" t="s">
        <v>7</v>
      </c>
      <c r="F4" s="14" t="s">
        <v>8</v>
      </c>
      <c r="G4" s="12" t="s">
        <v>9</v>
      </c>
      <c r="H4" s="13" t="s">
        <v>10</v>
      </c>
      <c r="I4" s="13" t="s">
        <v>11</v>
      </c>
      <c r="J4" s="13" t="s">
        <v>12</v>
      </c>
    </row>
    <row r="5" spans="1:10" ht="47.25">
      <c r="A5" s="42" t="s">
        <v>13</v>
      </c>
      <c r="B5" s="12" t="s">
        <v>14</v>
      </c>
      <c r="C5" s="3"/>
      <c r="D5" s="15" t="s">
        <v>27</v>
      </c>
      <c r="E5" s="4" t="s">
        <v>32</v>
      </c>
      <c r="F5" s="16">
        <v>30</v>
      </c>
      <c r="G5" s="5">
        <v>163.5</v>
      </c>
      <c r="H5" s="3">
        <v>3.9</v>
      </c>
      <c r="I5" s="3">
        <v>6.15</v>
      </c>
      <c r="J5" s="3">
        <v>26.25</v>
      </c>
    </row>
    <row r="6" spans="1:10" ht="15.75">
      <c r="A6" s="42"/>
      <c r="B6" s="12"/>
      <c r="C6" s="3"/>
      <c r="D6" s="15" t="s">
        <v>28</v>
      </c>
      <c r="E6" s="4">
        <v>75</v>
      </c>
      <c r="F6" s="16">
        <v>40</v>
      </c>
      <c r="G6" s="5">
        <v>134.55000000000001</v>
      </c>
      <c r="H6" s="3">
        <v>9.9</v>
      </c>
      <c r="I6" s="3">
        <v>7.88</v>
      </c>
      <c r="J6" s="3">
        <v>35.4</v>
      </c>
    </row>
    <row r="7" spans="1:10" ht="31.5">
      <c r="A7" s="42"/>
      <c r="B7" s="12" t="s">
        <v>26</v>
      </c>
      <c r="C7" s="3">
        <v>741</v>
      </c>
      <c r="D7" s="15" t="s">
        <v>29</v>
      </c>
      <c r="E7" s="3">
        <v>200</v>
      </c>
      <c r="F7" s="16">
        <v>10</v>
      </c>
      <c r="G7" s="3">
        <v>148.30000000000001</v>
      </c>
      <c r="H7" s="3">
        <v>4.28</v>
      </c>
      <c r="I7" s="3">
        <v>4.8</v>
      </c>
      <c r="J7" s="3">
        <v>22</v>
      </c>
    </row>
    <row r="8" spans="1:10" ht="31.5">
      <c r="A8" s="17" t="s">
        <v>17</v>
      </c>
      <c r="B8" s="18"/>
      <c r="C8" s="18"/>
      <c r="D8" s="17"/>
      <c r="E8" s="19"/>
      <c r="F8" s="20">
        <f t="shared" ref="F8:I8" si="0">F7+F6+F5</f>
        <v>80</v>
      </c>
      <c r="G8" s="20">
        <f t="shared" si="0"/>
        <v>446.35</v>
      </c>
      <c r="H8" s="20">
        <f t="shared" si="0"/>
        <v>18.079999999999998</v>
      </c>
      <c r="I8" s="20">
        <f t="shared" si="0"/>
        <v>18.829999999999998</v>
      </c>
      <c r="J8" s="20">
        <f>J7+J6+J5</f>
        <v>83.65</v>
      </c>
    </row>
    <row r="9" spans="1:10" ht="15.75">
      <c r="A9" s="36" t="s">
        <v>20</v>
      </c>
      <c r="B9" s="21" t="s">
        <v>18</v>
      </c>
      <c r="C9" s="22"/>
      <c r="D9" s="23" t="s">
        <v>34</v>
      </c>
      <c r="E9" s="22">
        <v>150</v>
      </c>
      <c r="F9" s="22">
        <v>30</v>
      </c>
      <c r="G9" s="24">
        <v>41.5</v>
      </c>
      <c r="H9" s="24">
        <v>0.87</v>
      </c>
      <c r="I9" s="24">
        <v>0.21</v>
      </c>
      <c r="J9" s="24">
        <v>8.16</v>
      </c>
    </row>
    <row r="10" spans="1:10" ht="78.75" customHeight="1">
      <c r="A10" s="37"/>
      <c r="B10" s="25" t="s">
        <v>21</v>
      </c>
      <c r="C10" s="26">
        <v>366</v>
      </c>
      <c r="D10" s="27" t="s">
        <v>30</v>
      </c>
      <c r="E10" s="28" t="s">
        <v>25</v>
      </c>
      <c r="F10" s="29">
        <v>27</v>
      </c>
      <c r="G10" s="30">
        <v>54.5</v>
      </c>
      <c r="H10" s="31">
        <v>0.03</v>
      </c>
      <c r="I10" s="31">
        <v>0</v>
      </c>
      <c r="J10" s="31">
        <v>13.6</v>
      </c>
    </row>
    <row r="11" spans="1:10" ht="54" customHeight="1">
      <c r="A11" s="37"/>
      <c r="B11" s="32" t="s">
        <v>22</v>
      </c>
      <c r="C11" s="33">
        <v>557</v>
      </c>
      <c r="D11" s="34" t="s">
        <v>36</v>
      </c>
      <c r="E11" s="3">
        <v>250</v>
      </c>
      <c r="F11" s="16">
        <v>31</v>
      </c>
      <c r="G11" s="33">
        <v>269.54000000000002</v>
      </c>
      <c r="H11" s="16">
        <v>14.78</v>
      </c>
      <c r="I11" s="16">
        <v>8.5399999999999991</v>
      </c>
      <c r="J11" s="16">
        <v>23.54</v>
      </c>
    </row>
    <row r="12" spans="1:10" ht="47.25">
      <c r="A12" s="37"/>
      <c r="B12" s="12" t="s">
        <v>16</v>
      </c>
      <c r="C12" s="3">
        <v>667</v>
      </c>
      <c r="D12" s="35" t="s">
        <v>31</v>
      </c>
      <c r="E12" s="3">
        <v>200</v>
      </c>
      <c r="F12" s="16">
        <v>10</v>
      </c>
      <c r="G12" s="3">
        <v>75</v>
      </c>
      <c r="H12" s="3">
        <v>0.38</v>
      </c>
      <c r="I12" s="3">
        <v>0.13</v>
      </c>
      <c r="J12" s="3">
        <v>18.2</v>
      </c>
    </row>
    <row r="13" spans="1:10" ht="31.5">
      <c r="A13" s="37"/>
      <c r="B13" s="13" t="s">
        <v>15</v>
      </c>
      <c r="C13" s="3" t="s">
        <v>19</v>
      </c>
      <c r="D13" s="35" t="s">
        <v>23</v>
      </c>
      <c r="E13" s="3">
        <v>45</v>
      </c>
      <c r="F13" s="16">
        <v>2</v>
      </c>
      <c r="G13" s="3">
        <v>97.5</v>
      </c>
      <c r="H13" s="3">
        <v>2.9</v>
      </c>
      <c r="I13" s="3">
        <v>0.39</v>
      </c>
      <c r="J13" s="3">
        <v>19.8</v>
      </c>
    </row>
    <row r="14" spans="1:10" ht="31.5">
      <c r="A14" s="17" t="s">
        <v>24</v>
      </c>
      <c r="B14" s="17"/>
      <c r="C14" s="17"/>
      <c r="D14" s="15"/>
      <c r="E14" s="19"/>
      <c r="F14" s="19">
        <f>F13+F12++F11+F10+F9</f>
        <v>100</v>
      </c>
      <c r="G14" s="19">
        <f>G13+G12+G11+G10+G9</f>
        <v>538.04</v>
      </c>
      <c r="H14" s="19">
        <f>H13+H12+H11+H10+H9</f>
        <v>18.96</v>
      </c>
      <c r="I14" s="19">
        <f>I13+I12+I11+I10+I9</f>
        <v>9.27</v>
      </c>
      <c r="J14" s="19">
        <f>J13+J12+J11+J10+J9</f>
        <v>83.3</v>
      </c>
    </row>
    <row r="15" spans="1:10">
      <c r="C15" s="2"/>
      <c r="D15" s="1"/>
      <c r="E15" s="2"/>
      <c r="F15" s="2"/>
      <c r="G15" s="2"/>
      <c r="H15" s="2"/>
      <c r="I15" s="2"/>
      <c r="J15" s="2"/>
    </row>
    <row r="16" spans="1:10">
      <c r="C16" s="2"/>
      <c r="D16" s="2"/>
      <c r="E16" s="2"/>
      <c r="F16" s="2"/>
      <c r="G16" s="2"/>
      <c r="H16" s="2"/>
      <c r="I16" s="2"/>
      <c r="J16" s="2"/>
    </row>
    <row r="17" spans="3:10">
      <c r="C17" s="2"/>
      <c r="D17" s="2"/>
      <c r="E17" s="2"/>
      <c r="F17" s="2"/>
      <c r="G17" s="2"/>
      <c r="H17" s="2"/>
      <c r="I17" s="2"/>
      <c r="J17" s="2"/>
    </row>
  </sheetData>
  <mergeCells count="4">
    <mergeCell ref="A9:A13"/>
    <mergeCell ref="B2:D2"/>
    <mergeCell ref="A3:J3"/>
    <mergeCell ref="A5:A7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2022-02-28T08:53:00Z</dcterms:modified>
</cp:coreProperties>
</file>