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9" i="1"/>
  <c r="H9"/>
  <c r="I9"/>
  <c r="J9"/>
  <c r="F9"/>
  <c r="J16"/>
  <c r="I16"/>
  <c r="H16"/>
  <c r="G16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<sst xmlns="http://schemas.openxmlformats.org/spreadsheetml/2006/main" count="42" uniqueCount="39">
  <si>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</si>
  <si>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</si>
  <si>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</si>
  <si>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</si>
  <si>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</si>
  <si>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</si>
  <si>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</si>
  <si>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</si>
  <si>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</si>
  <si>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</si>
  <si>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</si>
  <si>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</si>
  <si>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</si>
  <si>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</si>
  <si>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</si>
  <si>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</si>
  <si>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</si>
  <si>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</si>
  <si>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</si>
  <si>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</si>
  <si>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</si>
  <si>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</si>
  <si>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</si>
  <si>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</si>
  <si>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90/50</t>
  </si>
  <si>
    <t>Чай с молоком (чай, молоко 3,2%)</t>
  </si>
  <si>
    <t>Гор. Блюдо</t>
  </si>
  <si>
    <t>гор. напиток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</si>
  <si>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</si>
  <si>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</si>
  <si>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</si>
  <si>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</si>
  <si>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</si>
  <si>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</si>
  <si>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Масло сливочное</t>
  </si>
  <si>
    <t>Закуска порц . (Витаминная)</t>
  </si>
  <si>
    <t>МБОУ Российская гимназия №59</t>
  </si>
  <si>
    <t>1корпус</t>
  </si>
  <si>
    <t>8 День (среда 19.01.2022)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</si>
</sst>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8" fillId="3" borderId="0" xfId="0" applyFont="1" applyFill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view="pageLayout" zoomScale="87" zoomScalePageLayoutView="87" workbookViewId="0">
      <selection activeCell="F21" sqref="F2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5" t="s">
        <v>0</v>
      </c>
      <c r="B1" s="40" t="s">
        <v>36</v>
      </c>
      <c r="C1" s="41"/>
      <c r="D1" s="42"/>
      <c r="E1" s="4" t="s">
        <v>1</v>
      </c>
      <c r="F1" s="16" t="s">
        <v>37</v>
      </c>
      <c r="G1" s="5"/>
      <c r="H1" s="13" t="s">
        <v>38</v>
      </c>
      <c r="I1" s="14"/>
      <c r="J1" s="15"/>
    </row>
    <row r="2" spans="1:10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3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">
      <c r="A4" s="37" t="s">
        <v>13</v>
      </c>
      <c r="B4" s="1" t="s">
        <v>26</v>
      </c>
      <c r="C4" s="17">
        <v>45</v>
      </c>
      <c r="D4" s="18" t="s">
        <v>28</v>
      </c>
      <c r="E4" s="19" t="s">
        <v>23</v>
      </c>
      <c r="F4" s="20">
        <v>43</v>
      </c>
      <c r="G4" s="21">
        <v>296.5</v>
      </c>
      <c r="H4" s="17">
        <v>7.55</v>
      </c>
      <c r="I4" s="17">
        <v>10</v>
      </c>
      <c r="J4" s="17">
        <v>44.08</v>
      </c>
    </row>
    <row r="5" spans="1:10" ht="15.75">
      <c r="A5" s="37"/>
      <c r="B5" s="1"/>
      <c r="C5" s="17"/>
      <c r="D5" s="18" t="s">
        <v>29</v>
      </c>
      <c r="E5" s="17">
        <v>75</v>
      </c>
      <c r="F5" s="20">
        <v>20</v>
      </c>
      <c r="G5" s="17">
        <v>248</v>
      </c>
      <c r="H5" s="17">
        <v>4.5999999999999996</v>
      </c>
      <c r="I5" s="17">
        <v>4.2</v>
      </c>
      <c r="J5" s="17">
        <v>47.3</v>
      </c>
    </row>
    <row r="6" spans="1:10" ht="15.75">
      <c r="A6" s="37"/>
      <c r="B6" s="1" t="s">
        <v>27</v>
      </c>
      <c r="C6" s="17">
        <v>603</v>
      </c>
      <c r="D6" s="18" t="s">
        <v>25</v>
      </c>
      <c r="E6" s="17">
        <v>200</v>
      </c>
      <c r="F6" s="20">
        <v>10</v>
      </c>
      <c r="G6" s="17">
        <v>29</v>
      </c>
      <c r="H6" s="17">
        <v>1.55</v>
      </c>
      <c r="I6" s="17">
        <v>1.45</v>
      </c>
      <c r="J6" s="17">
        <v>2.17</v>
      </c>
    </row>
    <row r="7" spans="1:10" ht="15.75">
      <c r="A7" s="11"/>
      <c r="B7" s="12"/>
      <c r="C7" s="22"/>
      <c r="D7" s="18" t="s">
        <v>21</v>
      </c>
      <c r="E7" s="23">
        <v>45</v>
      </c>
      <c r="F7" s="20">
        <v>2</v>
      </c>
      <c r="G7" s="24">
        <v>125</v>
      </c>
      <c r="H7" s="24">
        <v>3.75</v>
      </c>
      <c r="I7" s="24">
        <v>0.5</v>
      </c>
      <c r="J7" s="24">
        <v>25.5</v>
      </c>
    </row>
    <row r="8" spans="1:10" ht="15.75">
      <c r="A8" s="11"/>
      <c r="B8" s="12"/>
      <c r="C8" s="22"/>
      <c r="D8" s="18" t="s">
        <v>34</v>
      </c>
      <c r="E8" s="19">
        <v>20</v>
      </c>
      <c r="F8" s="25">
        <v>5</v>
      </c>
      <c r="G8" s="25">
        <v>112.2</v>
      </c>
      <c r="H8" s="25">
        <v>0.75</v>
      </c>
      <c r="I8" s="25">
        <v>4.125</v>
      </c>
      <c r="J8" s="25">
        <v>1.8</v>
      </c>
    </row>
    <row r="9" spans="1:10" ht="25.5">
      <c r="A9" s="35" t="s">
        <v>15</v>
      </c>
      <c r="B9" s="26"/>
      <c r="C9" s="26"/>
      <c r="D9" s="18"/>
      <c r="E9" s="27"/>
      <c r="F9" s="27">
        <f>SUM(F4:F8)</f>
        <v>80</v>
      </c>
      <c r="G9" s="27">
        <f t="shared" ref="G9:J9" si="0">SUM(G4:G8)</f>
        <v>810.7</v>
      </c>
      <c r="H9" s="27">
        <f t="shared" si="0"/>
        <v>18.2</v>
      </c>
      <c r="I9" s="27">
        <f t="shared" si="0"/>
        <v>20.274999999999999</v>
      </c>
      <c r="J9" s="27">
        <f t="shared" si="0"/>
        <v>120.85</v>
      </c>
    </row>
    <row r="10" spans="1:10">
      <c r="A10" s="38" t="s">
        <v>17</v>
      </c>
      <c r="B10" s="6" t="s">
        <v>16</v>
      </c>
      <c r="C10" s="28">
        <v>984</v>
      </c>
      <c r="D10" s="29" t="s">
        <v>35</v>
      </c>
      <c r="E10" s="30">
        <v>60</v>
      </c>
      <c r="F10" s="30">
        <v>6</v>
      </c>
      <c r="G10" s="31">
        <v>24</v>
      </c>
      <c r="H10" s="31">
        <v>1.86</v>
      </c>
      <c r="I10" s="31">
        <v>0.12</v>
      </c>
      <c r="J10" s="31">
        <v>3.9</v>
      </c>
    </row>
    <row r="11" spans="1:10" ht="39">
      <c r="A11" s="39"/>
      <c r="B11" s="7" t="s">
        <v>18</v>
      </c>
      <c r="C11" s="24">
        <v>589</v>
      </c>
      <c r="D11" s="18" t="s">
        <v>30</v>
      </c>
      <c r="E11" s="24" t="s">
        <v>33</v>
      </c>
      <c r="F11" s="20">
        <v>17</v>
      </c>
      <c r="G11" s="24">
        <v>204.9</v>
      </c>
      <c r="H11" s="24">
        <v>12.44</v>
      </c>
      <c r="I11" s="24">
        <v>15.13</v>
      </c>
      <c r="J11" s="24">
        <v>22.47</v>
      </c>
    </row>
    <row r="12" spans="1:10" ht="38.25">
      <c r="A12" s="39"/>
      <c r="B12" s="7" t="s">
        <v>19</v>
      </c>
      <c r="C12" s="24">
        <v>246</v>
      </c>
      <c r="D12" s="32" t="s">
        <v>31</v>
      </c>
      <c r="E12" s="24" t="s">
        <v>24</v>
      </c>
      <c r="F12" s="20">
        <v>35</v>
      </c>
      <c r="G12" s="24">
        <v>237.5</v>
      </c>
      <c r="H12" s="24">
        <v>11.89</v>
      </c>
      <c r="I12" s="24">
        <v>16.899999999999999</v>
      </c>
      <c r="J12" s="24">
        <v>9.25</v>
      </c>
    </row>
    <row r="13" spans="1:10" ht="39">
      <c r="A13" s="39"/>
      <c r="B13" s="8" t="s">
        <v>20</v>
      </c>
      <c r="C13" s="24">
        <v>371</v>
      </c>
      <c r="D13" s="33" t="s">
        <v>32</v>
      </c>
      <c r="E13" s="24">
        <v>150</v>
      </c>
      <c r="F13" s="20">
        <v>20</v>
      </c>
      <c r="G13" s="24">
        <v>132</v>
      </c>
      <c r="H13" s="24">
        <v>3.06</v>
      </c>
      <c r="I13" s="24">
        <v>4.43</v>
      </c>
      <c r="J13" s="24">
        <v>20</v>
      </c>
    </row>
    <row r="14" spans="1:10">
      <c r="A14" s="39"/>
      <c r="B14" s="1" t="s">
        <v>27</v>
      </c>
      <c r="C14" s="24">
        <v>603</v>
      </c>
      <c r="D14" s="18" t="s">
        <v>25</v>
      </c>
      <c r="E14" s="24">
        <v>200</v>
      </c>
      <c r="F14" s="20">
        <v>20</v>
      </c>
      <c r="G14" s="24">
        <v>29</v>
      </c>
      <c r="H14" s="24">
        <v>1.55</v>
      </c>
      <c r="I14" s="24">
        <v>1.45</v>
      </c>
      <c r="J14" s="24">
        <v>2.17</v>
      </c>
    </row>
    <row r="15" spans="1:10">
      <c r="A15" s="39"/>
      <c r="B15" s="1" t="s">
        <v>14</v>
      </c>
      <c r="C15" s="24">
        <v>0</v>
      </c>
      <c r="D15" s="32" t="s">
        <v>21</v>
      </c>
      <c r="E15" s="24">
        <v>45</v>
      </c>
      <c r="F15" s="20">
        <v>2</v>
      </c>
      <c r="G15" s="24">
        <v>100</v>
      </c>
      <c r="H15" s="24">
        <v>3.04</v>
      </c>
      <c r="I15" s="24">
        <v>0.4</v>
      </c>
      <c r="J15" s="24">
        <v>20.399999999999999</v>
      </c>
    </row>
    <row r="16" spans="1:10" ht="25.5">
      <c r="A16" s="35" t="s">
        <v>22</v>
      </c>
      <c r="B16" s="35"/>
      <c r="C16" s="24"/>
      <c r="D16" s="34"/>
      <c r="E16" s="27"/>
      <c r="F16" s="27">
        <v>100</v>
      </c>
      <c r="G16" s="27">
        <f t="shared" ref="G16" si="1">G15+G14+G13+G12+G11+G10</f>
        <v>727.4</v>
      </c>
      <c r="H16" s="27">
        <f t="shared" ref="H16" si="2">H15+H14+H13+H12+H11+H10</f>
        <v>33.839999999999996</v>
      </c>
      <c r="I16" s="27">
        <f t="shared" ref="I16" si="3">I15+I14+I13+I12+I11+I10</f>
        <v>38.43</v>
      </c>
      <c r="J16" s="27">
        <f>J15+J14+J13+J12+J11+J10</f>
        <v>78.19</v>
      </c>
    </row>
    <row r="17" spans="3:5">
      <c r="C17" s="10"/>
      <c r="D17" s="9"/>
    </row>
    <row r="18" spans="3:5">
      <c r="C18" s="10"/>
      <c r="D18" s="9"/>
    </row>
    <row r="19" spans="3:5">
      <c r="C19" s="10"/>
      <c r="D19" s="10"/>
    </row>
    <row r="20" spans="3:5">
      <c r="C20" s="10"/>
      <c r="D20" s="10"/>
    </row>
    <row r="21" spans="3:5">
      <c r="C21" s="10"/>
      <c r="D21" s="10"/>
    </row>
    <row r="23" spans="3:5">
      <c r="C23" s="10"/>
      <c r="D23" s="10"/>
      <c r="E23" s="10"/>
    </row>
    <row r="24" spans="3:5">
      <c r="C24" s="10"/>
      <c r="D24" s="10"/>
      <c r="E24" s="10"/>
    </row>
    <row r="25" spans="3:5">
      <c r="C25" s="10"/>
      <c r="D25" s="10"/>
      <c r="E25" s="10"/>
    </row>
    <row r="26" spans="3:5">
      <c r="C26" s="10"/>
      <c r="D26" s="10"/>
      <c r="E26" s="10"/>
    </row>
    <row r="27" spans="3:5">
      <c r="C27" s="10"/>
      <c r="D27" s="10"/>
      <c r="E27" s="10"/>
    </row>
    <row r="28" spans="3:5">
      <c r="C28" s="10"/>
      <c r="D28" s="10"/>
      <c r="E28" s="10"/>
    </row>
  </sheetData>
  <mergeCells count="4">
    <mergeCell ref="A2:J2"/>
    <mergeCell ref="A4:A6"/>
    <mergeCell ref="A10:A15"/>
    <mergeCell ref="B1:D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2022-01-19T07:12:04Z</dcterms:modified>
</cp:coreProperties>
</file>