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8" i="4"/>
  <c r="H38"/>
  <c r="I38"/>
  <c r="J38"/>
  <c r="F38"/>
  <c r="F15"/>
  <c r="J15"/>
  <c r="I15"/>
  <c r="H15"/>
  <c r="G15"/>
  <c r="J9"/>
  <c r="I9"/>
  <c r="H9"/>
  <c r="G9"/>
  <c r="F9"/>
</calcChain>
</file>

<file path=xl/sharedStrings.xml><?xml version="1.0" encoding="utf-8"?>
<sst xmlns="http://schemas.openxmlformats.org/spreadsheetml/2006/main" count="68" uniqueCount="41">
  <si>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</si>
  <si>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</si>
  <si>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</si>
  <si>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</si>
  <si>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</si>
  <si>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</si>
  <si>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</si>
  <si>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</si>
  <si>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</si>
  <si>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</si>
  <si>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</si>
  <si>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</si>
  <si>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</si>
  <si>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</si>
  <si>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</si>
  <si>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</si>
  <si>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</si>
  <si>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</si>
  <si>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</si>
  <si>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</si>
  <si>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</si>
  <si>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</si>
  <si>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</si>
  <si>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</si>
  <si>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</si>
  <si>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</si>
  <si>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</si>
  <si>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</si>
  <si>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</si>
  <si>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</si>
  <si>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</si>
  <si>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</si>
  <si>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</si>
  <si>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</si>
  <si>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</si>
  <si>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t>чай с молоком (чай, молоко 3,2%)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</si>
  <si>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</si>
  <si>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</si>
  <si>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6 День (понедельник 17.01.2022)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</si>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</sst>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5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8"/>
  <sheetViews>
    <sheetView tabSelected="1" view="pageLayout" zoomScale="81" zoomScalePageLayoutView="81" workbookViewId="0">
      <selection activeCell="K34" sqref="K3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20" t="s">
        <v>40</v>
      </c>
      <c r="C2" s="20"/>
      <c r="D2" s="21"/>
      <c r="E2" s="1" t="s">
        <v>1</v>
      </c>
      <c r="F2" s="19" t="s">
        <v>39</v>
      </c>
      <c r="G2" s="2"/>
      <c r="H2" s="16" t="s">
        <v>38</v>
      </c>
      <c r="I2" s="17"/>
      <c r="J2" s="18"/>
    </row>
    <row r="3" spans="1:10">
      <c r="A3" s="22" t="s">
        <v>22</v>
      </c>
      <c r="B3" s="23"/>
      <c r="C3" s="23"/>
      <c r="D3" s="23"/>
      <c r="E3" s="23"/>
      <c r="F3" s="23"/>
      <c r="G3" s="23"/>
      <c r="H3" s="23"/>
      <c r="I3" s="23"/>
      <c r="J3" s="24"/>
    </row>
    <row r="4" spans="1:10">
      <c r="A4" s="9" t="s">
        <v>2</v>
      </c>
      <c r="B4" s="9" t="s">
        <v>3</v>
      </c>
      <c r="C4" s="9" t="s">
        <v>4</v>
      </c>
      <c r="D4" s="8"/>
      <c r="E4" s="9" t="s">
        <v>6</v>
      </c>
      <c r="F4" s="5" t="s">
        <v>7</v>
      </c>
      <c r="G4" s="9" t="s">
        <v>23</v>
      </c>
      <c r="H4" s="9" t="s">
        <v>8</v>
      </c>
      <c r="I4" s="10" t="s">
        <v>9</v>
      </c>
      <c r="J4" s="10" t="s">
        <v>10</v>
      </c>
    </row>
    <row r="5" spans="1:10" ht="15.75">
      <c r="A5" s="15" t="s">
        <v>11</v>
      </c>
      <c r="B5" s="10" t="s">
        <v>28</v>
      </c>
      <c r="C5" s="25"/>
      <c r="D5" s="26" t="s">
        <v>5</v>
      </c>
      <c r="E5" s="25"/>
      <c r="F5" s="27"/>
      <c r="G5" s="25"/>
      <c r="H5" s="28"/>
      <c r="I5" s="25"/>
      <c r="J5" s="25"/>
    </row>
    <row r="6" spans="1:10" ht="51.75">
      <c r="A6" s="15"/>
      <c r="B6" s="10" t="s">
        <v>33</v>
      </c>
      <c r="C6" s="25">
        <v>342</v>
      </c>
      <c r="D6" s="29" t="s">
        <v>29</v>
      </c>
      <c r="E6" s="25" t="s">
        <v>21</v>
      </c>
      <c r="F6" s="27">
        <v>25</v>
      </c>
      <c r="G6" s="25">
        <v>435.9</v>
      </c>
      <c r="H6" s="25">
        <v>32.64</v>
      </c>
      <c r="I6" s="25">
        <v>13.96</v>
      </c>
      <c r="J6" s="25">
        <v>44.84</v>
      </c>
    </row>
    <row r="7" spans="1:10" ht="15.75">
      <c r="A7" s="15"/>
      <c r="B7" s="10"/>
      <c r="C7" s="25"/>
      <c r="D7" s="29" t="s">
        <v>34</v>
      </c>
      <c r="E7" s="25">
        <v>200</v>
      </c>
      <c r="F7" s="27">
        <v>45</v>
      </c>
      <c r="G7" s="25">
        <v>134.55000000000001</v>
      </c>
      <c r="H7" s="25">
        <v>9.9</v>
      </c>
      <c r="I7" s="25">
        <v>7.88</v>
      </c>
      <c r="J7" s="25">
        <v>35.44</v>
      </c>
    </row>
    <row r="8" spans="1:10" ht="15.75">
      <c r="A8" s="15"/>
      <c r="B8" s="10" t="s">
        <v>20</v>
      </c>
      <c r="C8" s="25">
        <v>603</v>
      </c>
      <c r="D8" s="29" t="s">
        <v>35</v>
      </c>
      <c r="E8" s="25"/>
      <c r="F8" s="30">
        <v>15</v>
      </c>
      <c r="G8" s="30">
        <v>29</v>
      </c>
      <c r="H8" s="30">
        <v>1.55</v>
      </c>
      <c r="I8" s="30">
        <v>1.45</v>
      </c>
      <c r="J8" s="25">
        <v>2.17</v>
      </c>
    </row>
    <row r="9" spans="1:10" ht="25.5">
      <c r="A9" s="31" t="s">
        <v>14</v>
      </c>
      <c r="B9" s="31"/>
      <c r="C9" s="31"/>
      <c r="D9" s="29"/>
      <c r="E9" s="32"/>
      <c r="F9" s="32">
        <f t="shared" ref="F9:I9" si="0">F8+F7+F6</f>
        <v>85</v>
      </c>
      <c r="G9" s="32">
        <f t="shared" si="0"/>
        <v>599.45000000000005</v>
      </c>
      <c r="H9" s="32">
        <f t="shared" si="0"/>
        <v>44.09</v>
      </c>
      <c r="I9" s="32">
        <f t="shared" si="0"/>
        <v>23.29</v>
      </c>
      <c r="J9" s="32">
        <f>J8+J7+J6</f>
        <v>82.45</v>
      </c>
    </row>
    <row r="10" spans="1:10">
      <c r="A10" s="15" t="s">
        <v>16</v>
      </c>
      <c r="B10" s="6" t="s">
        <v>27</v>
      </c>
      <c r="C10" s="33"/>
      <c r="D10" s="34" t="s">
        <v>30</v>
      </c>
      <c r="E10" s="33">
        <v>100</v>
      </c>
      <c r="F10" s="35">
        <v>10</v>
      </c>
      <c r="G10" s="36">
        <v>5.5</v>
      </c>
      <c r="H10" s="37">
        <v>0.35</v>
      </c>
      <c r="I10" s="37">
        <v>0.05</v>
      </c>
      <c r="J10" s="37">
        <v>0.95</v>
      </c>
    </row>
    <row r="11" spans="1:10" ht="37.5">
      <c r="A11" s="15"/>
      <c r="B11" s="10" t="s">
        <v>33</v>
      </c>
      <c r="C11" s="38">
        <v>971</v>
      </c>
      <c r="D11" s="39" t="s">
        <v>36</v>
      </c>
      <c r="E11" s="40" t="s">
        <v>25</v>
      </c>
      <c r="F11" s="27">
        <v>30</v>
      </c>
      <c r="G11" s="37">
        <v>298.8</v>
      </c>
      <c r="H11" s="37">
        <v>21.4</v>
      </c>
      <c r="I11" s="37">
        <v>27.26</v>
      </c>
      <c r="J11" s="37">
        <v>4.4000000000000004</v>
      </c>
    </row>
    <row r="12" spans="1:10" ht="24.75">
      <c r="A12" s="15"/>
      <c r="B12" s="10" t="s">
        <v>24</v>
      </c>
      <c r="C12" s="41">
        <v>676</v>
      </c>
      <c r="D12" s="42" t="s">
        <v>37</v>
      </c>
      <c r="E12" s="40">
        <v>200</v>
      </c>
      <c r="F12" s="27">
        <v>31</v>
      </c>
      <c r="G12" s="30">
        <v>141</v>
      </c>
      <c r="H12" s="30">
        <v>4.88</v>
      </c>
      <c r="I12" s="30">
        <v>4.93</v>
      </c>
      <c r="J12" s="30">
        <v>20.5</v>
      </c>
    </row>
    <row r="13" spans="1:10" ht="26.25">
      <c r="A13" s="15"/>
      <c r="B13" s="10" t="s">
        <v>13</v>
      </c>
      <c r="C13" s="30"/>
      <c r="D13" s="29" t="s">
        <v>32</v>
      </c>
      <c r="E13" s="30">
        <v>200</v>
      </c>
      <c r="F13" s="27">
        <v>12</v>
      </c>
      <c r="G13" s="30">
        <v>56</v>
      </c>
      <c r="H13" s="30">
        <v>0.22</v>
      </c>
      <c r="I13" s="30">
        <v>0.05</v>
      </c>
      <c r="J13" s="30">
        <v>13.76</v>
      </c>
    </row>
    <row r="14" spans="1:10">
      <c r="A14" s="15"/>
      <c r="B14" s="10"/>
      <c r="C14" s="30"/>
      <c r="D14" s="43" t="s">
        <v>18</v>
      </c>
      <c r="E14" s="30">
        <v>45</v>
      </c>
      <c r="F14" s="27">
        <v>2</v>
      </c>
      <c r="G14" s="30">
        <v>100</v>
      </c>
      <c r="H14" s="30">
        <v>3.04</v>
      </c>
      <c r="I14" s="30">
        <v>0.4</v>
      </c>
      <c r="J14" s="30">
        <v>20.399999999999999</v>
      </c>
    </row>
    <row r="15" spans="1:10" ht="25.5">
      <c r="A15" s="31" t="s">
        <v>19</v>
      </c>
      <c r="B15" s="31"/>
      <c r="C15" s="30"/>
      <c r="D15" s="43"/>
      <c r="E15" s="32"/>
      <c r="F15" s="32">
        <f>F14+F13+F12+F10+F11</f>
        <v>85</v>
      </c>
      <c r="G15" s="32">
        <f t="shared" ref="G15:I15" si="1">G14+G13+G12+G10</f>
        <v>302.5</v>
      </c>
      <c r="H15" s="32">
        <f t="shared" si="1"/>
        <v>8.49</v>
      </c>
      <c r="I15" s="32">
        <f t="shared" si="1"/>
        <v>5.43</v>
      </c>
      <c r="J15" s="32">
        <f>J14+J13+J12+J10</f>
        <v>55.61</v>
      </c>
    </row>
    <row r="16" spans="1:10">
      <c r="D16" s="11"/>
    </row>
    <row r="17" spans="1:10">
      <c r="D17" s="11"/>
    </row>
    <row r="18" spans="1:10">
      <c r="D18" s="7"/>
    </row>
    <row r="29" spans="1:10" ht="30">
      <c r="A29" s="2" t="s">
        <v>0</v>
      </c>
      <c r="B29" s="20" t="s">
        <v>40</v>
      </c>
      <c r="C29" s="20"/>
      <c r="D29" s="21"/>
      <c r="E29" s="1" t="s">
        <v>1</v>
      </c>
      <c r="F29" s="19" t="s">
        <v>39</v>
      </c>
      <c r="G29" s="2"/>
      <c r="H29" s="16" t="s">
        <v>38</v>
      </c>
      <c r="I29" s="17"/>
      <c r="J29" s="18"/>
    </row>
    <row r="30" spans="1:10">
      <c r="A30" s="44"/>
      <c r="B30" s="45"/>
      <c r="C30" s="45"/>
      <c r="D30" s="46" t="s">
        <v>22</v>
      </c>
      <c r="E30" s="46"/>
      <c r="F30" s="46"/>
      <c r="G30" s="46"/>
      <c r="H30" s="23"/>
      <c r="I30" s="23"/>
      <c r="J30" s="24"/>
    </row>
    <row r="31" spans="1:10">
      <c r="A31" s="10" t="s">
        <v>2</v>
      </c>
      <c r="B31" s="12" t="s">
        <v>3</v>
      </c>
      <c r="C31" s="9" t="s">
        <v>4</v>
      </c>
      <c r="D31" s="8"/>
      <c r="E31" s="9" t="s">
        <v>6</v>
      </c>
      <c r="F31" s="5" t="s">
        <v>7</v>
      </c>
      <c r="G31" s="9" t="s">
        <v>23</v>
      </c>
      <c r="H31" s="9" t="s">
        <v>8</v>
      </c>
      <c r="I31" s="10" t="s">
        <v>9</v>
      </c>
      <c r="J31" s="10" t="s">
        <v>10</v>
      </c>
    </row>
    <row r="32" spans="1:10">
      <c r="A32" s="13" t="s">
        <v>16</v>
      </c>
      <c r="B32" s="3" t="s">
        <v>15</v>
      </c>
      <c r="C32" s="47">
        <v>982</v>
      </c>
      <c r="D32" s="48" t="s">
        <v>30</v>
      </c>
      <c r="E32" s="37">
        <v>100</v>
      </c>
      <c r="F32" s="37">
        <v>10</v>
      </c>
      <c r="G32" s="37">
        <v>5.5</v>
      </c>
      <c r="H32" s="49">
        <v>0.35</v>
      </c>
      <c r="I32" s="37">
        <v>0.05</v>
      </c>
      <c r="J32" s="37">
        <v>0.95</v>
      </c>
    </row>
    <row r="33" spans="1:10" ht="39">
      <c r="A33" s="14"/>
      <c r="B33" s="4" t="s">
        <v>17</v>
      </c>
      <c r="C33" s="30">
        <v>165</v>
      </c>
      <c r="D33" s="29" t="s">
        <v>31</v>
      </c>
      <c r="E33" s="50" t="s">
        <v>26</v>
      </c>
      <c r="F33" s="27">
        <v>30</v>
      </c>
      <c r="G33" s="51">
        <v>120</v>
      </c>
      <c r="H33" s="30">
        <v>7.9</v>
      </c>
      <c r="I33" s="30">
        <v>7.8</v>
      </c>
      <c r="J33" s="30">
        <v>12.79</v>
      </c>
    </row>
    <row r="34" spans="1:10" ht="37.5">
      <c r="A34" s="14"/>
      <c r="B34" s="10" t="s">
        <v>33</v>
      </c>
      <c r="C34" s="38">
        <v>971</v>
      </c>
      <c r="D34" s="39" t="s">
        <v>36</v>
      </c>
      <c r="E34" s="40" t="s">
        <v>25</v>
      </c>
      <c r="F34" s="27">
        <v>30</v>
      </c>
      <c r="G34" s="37">
        <v>298.8</v>
      </c>
      <c r="H34" s="37">
        <v>21.4</v>
      </c>
      <c r="I34" s="37">
        <v>27.26</v>
      </c>
      <c r="J34" s="37">
        <v>4.4000000000000004</v>
      </c>
    </row>
    <row r="35" spans="1:10" ht="24.75">
      <c r="A35" s="14"/>
      <c r="B35" s="10" t="s">
        <v>24</v>
      </c>
      <c r="C35" s="41">
        <v>676</v>
      </c>
      <c r="D35" s="42" t="s">
        <v>37</v>
      </c>
      <c r="E35" s="40">
        <v>200</v>
      </c>
      <c r="F35" s="27">
        <v>31</v>
      </c>
      <c r="G35" s="30">
        <v>141</v>
      </c>
      <c r="H35" s="30">
        <v>4.88</v>
      </c>
      <c r="I35" s="30">
        <v>4.93</v>
      </c>
      <c r="J35" s="30">
        <v>20.5</v>
      </c>
    </row>
    <row r="36" spans="1:10" ht="26.25">
      <c r="A36" s="14"/>
      <c r="B36" s="9" t="s">
        <v>13</v>
      </c>
      <c r="C36" s="30">
        <v>432</v>
      </c>
      <c r="D36" s="29" t="s">
        <v>32</v>
      </c>
      <c r="E36" s="52">
        <v>200</v>
      </c>
      <c r="F36" s="35">
        <v>12</v>
      </c>
      <c r="G36" s="53">
        <v>56</v>
      </c>
      <c r="H36" s="33">
        <v>0.22</v>
      </c>
      <c r="I36" s="33">
        <v>0.05</v>
      </c>
      <c r="J36" s="33">
        <v>13.76</v>
      </c>
    </row>
    <row r="37" spans="1:10">
      <c r="A37" s="14"/>
      <c r="B37" s="9" t="s">
        <v>12</v>
      </c>
      <c r="C37" s="30"/>
      <c r="D37" s="43" t="s">
        <v>18</v>
      </c>
      <c r="E37" s="30">
        <v>45</v>
      </c>
      <c r="F37" s="27">
        <v>2</v>
      </c>
      <c r="G37" s="30">
        <v>100</v>
      </c>
      <c r="H37" s="30">
        <v>3.04</v>
      </c>
      <c r="I37" s="30">
        <v>0.4</v>
      </c>
      <c r="J37" s="30">
        <v>20.399999999999999</v>
      </c>
    </row>
    <row r="38" spans="1:10" ht="25.5">
      <c r="A38" s="31" t="s">
        <v>19</v>
      </c>
      <c r="B38" s="54"/>
      <c r="C38" s="30"/>
      <c r="D38" s="31"/>
      <c r="E38" s="32"/>
      <c r="F38" s="32">
        <f>F37+F36+F34+F33+F32+F35</f>
        <v>115</v>
      </c>
      <c r="G38" s="32">
        <f t="shared" ref="G38:J38" si="2">G37+G36+G34+G33+G32+G35</f>
        <v>721.3</v>
      </c>
      <c r="H38" s="32">
        <f t="shared" si="2"/>
        <v>37.790000000000006</v>
      </c>
      <c r="I38" s="32">
        <f t="shared" si="2"/>
        <v>40.489999999999995</v>
      </c>
      <c r="J38" s="32">
        <f t="shared" si="2"/>
        <v>72.8</v>
      </c>
    </row>
  </sheetData>
  <mergeCells count="5">
    <mergeCell ref="H30:J30"/>
    <mergeCell ref="A32:A37"/>
    <mergeCell ref="A3:J3"/>
    <mergeCell ref="A5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2022-01-17T03:26:18Z</dcterms:modified>
</cp:coreProperties>
</file>