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8970" windowHeight="4050"/>
  </bookViews>
  <sheets>
    <sheet name="5-11кл" sheetId="4" r:id="rId1"/>
  </sheets>
  <calcPr calcId="124519"/>
</workbook>
</file>

<file path=xl/calcChain.xml><?xml version="1.0" encoding="utf-8"?>
<calcChain xmlns="http://schemas.openxmlformats.org/spreadsheetml/2006/main">
  <c r="J17" i="4"/>
  <c r="I17"/>
  <c r="H17"/>
  <c r="G17"/>
  <c r="F17"/>
  <c r="J10"/>
  <c r="I10"/>
  <c r="H10"/>
  <c r="G10"/>
  <c r="F10"/>
</calcChain>
</file>

<file path=xl/sharedStrings.xml><?xml version="1.0" encoding="utf-8"?>
<sst xmlns="http://schemas.openxmlformats.org/spreadsheetml/2006/main" count="46" uniqueCount="43">
  <si>
    <t>Школа</t>
  </si>
  <si>
    <t>Отд./корп</t>
  </si>
  <si>
    <t>Приём пищи</t>
  </si>
  <si>
    <t>Раздел</t>
  </si>
  <si>
    <t>№ рец.</t>
  </si>
  <si>
    <t>Блюдо</t>
  </si>
  <si>
    <t>Выход,г</t>
  </si>
  <si>
    <t>Цена</t>
  </si>
  <si>
    <t>Калорийнсоть</t>
  </si>
  <si>
    <t>Белки</t>
  </si>
  <si>
    <t>Жиры</t>
  </si>
  <si>
    <t>Углеводы</t>
  </si>
  <si>
    <t>Завтрак</t>
  </si>
  <si>
    <t>хлеб</t>
  </si>
  <si>
    <t>Итого за завтрак:</t>
  </si>
  <si>
    <t>закуска</t>
  </si>
  <si>
    <t>Обед</t>
  </si>
  <si>
    <t>1 блюдо</t>
  </si>
  <si>
    <t>2 блюдо</t>
  </si>
  <si>
    <t>гарнир</t>
  </si>
  <si>
    <t>Хлеб пшеничный йодированный</t>
  </si>
  <si>
    <t>Итого за обед:</t>
  </si>
  <si>
    <t>Каша манная со сливочным маслом (крупа манна, молоко 3,2%,масло слив. Соль йодир)</t>
  </si>
  <si>
    <t>Гор. Блюдо</t>
  </si>
  <si>
    <t>День 7</t>
  </si>
  <si>
    <t xml:space="preserve">Сыр Российский </t>
  </si>
  <si>
    <t>Банан</t>
  </si>
  <si>
    <t>Кисель (кисель фруктово-ягодный, сахар)</t>
  </si>
  <si>
    <t>Хлеб</t>
  </si>
  <si>
    <t>гор. напиток</t>
  </si>
  <si>
    <t>Закуска порционная (винегрет)</t>
  </si>
  <si>
    <t>Суп с макаронными изделиями (лапша домашняя, морковь, лук репч. Масло раст. Соль йодир.)</t>
  </si>
  <si>
    <t>Каша гречневая рассыпчатая (крупа гречневая, масло сливочное, соль йод.)</t>
  </si>
  <si>
    <t>Тефтели с соусом (говядина, свинина, лук репч. масло раст. соль йодир. рис)</t>
  </si>
  <si>
    <t>Напиток шиповник</t>
  </si>
  <si>
    <t>694/989</t>
  </si>
  <si>
    <t>100/50</t>
  </si>
  <si>
    <t>200/10</t>
  </si>
  <si>
    <t>250/20</t>
  </si>
  <si>
    <t>возрастная группа 12 лет и старше</t>
  </si>
  <si>
    <t>1 корпус</t>
  </si>
  <si>
    <t>МБОУ Российская гимназия №59</t>
  </si>
  <si>
    <t>24.09.2021 (пятница)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</si>
</sst>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1" fillId="2" borderId="0" xfId="0" applyFont="1" applyFill="1"/>
    <xf numFmtId="0" fontId="3" fillId="2" borderId="7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wrapText="1"/>
    </xf>
    <xf numFmtId="0" fontId="1" fillId="2" borderId="4" xfId="0" applyFont="1" applyFill="1" applyBorder="1"/>
    <xf numFmtId="0" fontId="3" fillId="2" borderId="7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top"/>
    </xf>
    <xf numFmtId="0" fontId="4" fillId="2" borderId="0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center"/>
    </xf>
    <xf numFmtId="0" fontId="2" fillId="2" borderId="5" xfId="0" applyFont="1" applyFill="1" applyBorder="1" applyAlignment="1"/>
    <xf numFmtId="0" fontId="3" fillId="2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 applyProtection="1">
      <protection locked="0"/>
    </xf>
    <xf numFmtId="0" fontId="0" fillId="3" borderId="0" xfId="0" applyFill="1"/>
    <xf numFmtId="49" fontId="1" fillId="3" borderId="4" xfId="0" applyNumberFormat="1" applyFont="1" applyFill="1" applyBorder="1" applyProtection="1">
      <protection locked="0"/>
    </xf>
    <xf numFmtId="0" fontId="1" fillId="3" borderId="3" xfId="0" applyFont="1" applyFill="1" applyBorder="1" applyAlignment="1" applyProtection="1">
      <protection locked="0"/>
    </xf>
    <xf numFmtId="0" fontId="1" fillId="3" borderId="1" xfId="0" applyFont="1" applyFill="1" applyBorder="1" applyAlignment="1" applyProtection="1">
      <protection locked="0"/>
    </xf>
    <xf numFmtId="0" fontId="2" fillId="3" borderId="5" xfId="0" applyFont="1" applyFill="1" applyBorder="1" applyAlignment="1">
      <alignment horizontal="center"/>
    </xf>
    <xf numFmtId="0" fontId="2" fillId="3" borderId="5" xfId="0" applyFont="1" applyFill="1" applyBorder="1" applyAlignment="1"/>
    <xf numFmtId="0" fontId="6" fillId="3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wrapText="1"/>
    </xf>
    <xf numFmtId="0" fontId="6" fillId="3" borderId="1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3" fillId="3" borderId="6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left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left" wrapText="1"/>
    </xf>
    <xf numFmtId="0" fontId="4" fillId="3" borderId="4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left" vertical="center" wrapText="1"/>
    </xf>
    <xf numFmtId="14" fontId="1" fillId="3" borderId="4" xfId="0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23"/>
  <sheetViews>
    <sheetView tabSelected="1" zoomScalePageLayoutView="77" workbookViewId="0">
      <selection activeCell="O1" sqref="O1"/>
    </sheetView>
  </sheetViews>
  <sheetFormatPr defaultRowHeight="14.5"/>
  <cols>
    <col min="1" max="2" width="11.81640625" customWidth="1"/>
    <col min="3" max="3" width="7.7265625" customWidth="1"/>
    <col min="4" max="4" width="32" customWidth="1"/>
    <col min="7" max="7" width="12.26953125" customWidth="1"/>
    <col min="10" max="10" width="12" customWidth="1"/>
  </cols>
  <sheetData>
    <row r="1" spans="1:20" ht="49.5" customHeight="1"/>
    <row r="2" spans="1:20" ht="28.5">
      <c r="A2" s="3" t="s">
        <v>0</v>
      </c>
      <c r="B2" s="18" t="s">
        <v>41</v>
      </c>
      <c r="C2" s="14"/>
      <c r="D2" s="15"/>
      <c r="E2" s="5" t="s">
        <v>1</v>
      </c>
      <c r="F2" s="16" t="s">
        <v>40</v>
      </c>
      <c r="G2" s="6"/>
      <c r="H2" s="6" t="s">
        <v>24</v>
      </c>
      <c r="I2" s="46" t="s">
        <v>42</v>
      </c>
      <c r="J2" s="46"/>
    </row>
    <row r="3" spans="1:20">
      <c r="A3" s="11"/>
      <c r="B3" s="19"/>
      <c r="C3" s="19"/>
      <c r="D3" s="17"/>
      <c r="E3" s="20" t="s">
        <v>39</v>
      </c>
      <c r="F3" s="20"/>
      <c r="G3" s="20"/>
      <c r="H3" s="20"/>
      <c r="I3" s="20"/>
      <c r="J3" s="20"/>
      <c r="K3" s="12"/>
      <c r="L3" s="12"/>
      <c r="M3" s="12"/>
      <c r="N3" s="12"/>
      <c r="O3" s="11"/>
      <c r="P3" s="11"/>
      <c r="Q3" s="11"/>
      <c r="R3" s="11"/>
      <c r="S3" s="11"/>
      <c r="T3" s="11"/>
    </row>
    <row r="4" spans="1:20">
      <c r="A4" s="1" t="s">
        <v>2</v>
      </c>
      <c r="B4" s="1" t="s">
        <v>3</v>
      </c>
      <c r="C4" s="1" t="s">
        <v>4</v>
      </c>
      <c r="D4" s="2" t="s">
        <v>5</v>
      </c>
      <c r="E4" s="1" t="s">
        <v>6</v>
      </c>
      <c r="F4" s="4" t="s">
        <v>7</v>
      </c>
      <c r="G4" s="1" t="s">
        <v>8</v>
      </c>
      <c r="H4" s="2" t="s">
        <v>9</v>
      </c>
      <c r="I4" s="2" t="s">
        <v>10</v>
      </c>
      <c r="J4" s="2" t="s">
        <v>11</v>
      </c>
    </row>
    <row r="5" spans="1:20" ht="39.5">
      <c r="A5" s="47" t="s">
        <v>12</v>
      </c>
      <c r="B5" s="1" t="s">
        <v>23</v>
      </c>
      <c r="C5" s="21">
        <v>258</v>
      </c>
      <c r="D5" s="22" t="s">
        <v>22</v>
      </c>
      <c r="E5" s="23" t="s">
        <v>37</v>
      </c>
      <c r="F5" s="24">
        <v>17</v>
      </c>
      <c r="G5" s="25">
        <v>220</v>
      </c>
      <c r="H5" s="21">
        <v>8</v>
      </c>
      <c r="I5" s="21">
        <v>8.4</v>
      </c>
      <c r="J5" s="21">
        <v>35.6</v>
      </c>
    </row>
    <row r="6" spans="1:20" ht="15.5">
      <c r="A6" s="47"/>
      <c r="B6" s="1"/>
      <c r="C6" s="21"/>
      <c r="D6" s="22" t="s">
        <v>25</v>
      </c>
      <c r="E6" s="23">
        <v>20</v>
      </c>
      <c r="F6" s="24">
        <v>14</v>
      </c>
      <c r="G6" s="25">
        <v>54.4</v>
      </c>
      <c r="H6" s="21">
        <v>494</v>
      </c>
      <c r="I6" s="21">
        <v>5.8</v>
      </c>
      <c r="J6" s="21">
        <v>0</v>
      </c>
    </row>
    <row r="7" spans="1:20" ht="15.5">
      <c r="A7" s="47"/>
      <c r="B7" s="1"/>
      <c r="C7" s="21"/>
      <c r="D7" s="22" t="s">
        <v>26</v>
      </c>
      <c r="E7" s="26">
        <v>150</v>
      </c>
      <c r="F7" s="27">
        <v>40</v>
      </c>
      <c r="G7" s="28">
        <v>41.5</v>
      </c>
      <c r="H7" s="29">
        <v>0.87</v>
      </c>
      <c r="I7" s="29">
        <v>0.21</v>
      </c>
      <c r="J7" s="29">
        <v>8.16</v>
      </c>
    </row>
    <row r="8" spans="1:20" ht="26.5">
      <c r="A8" s="47"/>
      <c r="B8" s="1" t="s">
        <v>29</v>
      </c>
      <c r="C8" s="21">
        <v>883</v>
      </c>
      <c r="D8" s="22" t="s">
        <v>27</v>
      </c>
      <c r="E8" s="26">
        <v>200</v>
      </c>
      <c r="F8" s="27">
        <v>12</v>
      </c>
      <c r="G8" s="28">
        <v>94.2</v>
      </c>
      <c r="H8" s="29">
        <v>0.04</v>
      </c>
      <c r="I8" s="29">
        <v>0</v>
      </c>
      <c r="J8" s="29">
        <v>24.76</v>
      </c>
    </row>
    <row r="9" spans="1:20" ht="16" thickBot="1">
      <c r="A9" s="47"/>
      <c r="B9" s="1" t="s">
        <v>28</v>
      </c>
      <c r="C9" s="21"/>
      <c r="D9" s="30" t="s">
        <v>20</v>
      </c>
      <c r="E9" s="26">
        <v>45</v>
      </c>
      <c r="F9" s="27">
        <v>2</v>
      </c>
      <c r="G9" s="28">
        <v>100</v>
      </c>
      <c r="H9" s="29">
        <v>3.04</v>
      </c>
      <c r="I9" s="29">
        <v>0.4</v>
      </c>
      <c r="J9" s="29">
        <v>20.399999999999999</v>
      </c>
    </row>
    <row r="10" spans="1:20" ht="26.5" thickBot="1">
      <c r="A10" s="45" t="s">
        <v>14</v>
      </c>
      <c r="B10" s="31"/>
      <c r="C10" s="31"/>
      <c r="D10" s="32" t="s">
        <v>5</v>
      </c>
      <c r="E10" s="33"/>
      <c r="F10" s="33">
        <f t="shared" ref="F10:I10" si="0">F9+F8+F7+F6+F5</f>
        <v>85</v>
      </c>
      <c r="G10" s="33">
        <f t="shared" si="0"/>
        <v>510.09999999999997</v>
      </c>
      <c r="H10" s="33">
        <f t="shared" si="0"/>
        <v>505.95</v>
      </c>
      <c r="I10" s="33">
        <f t="shared" si="0"/>
        <v>14.81</v>
      </c>
      <c r="J10" s="33">
        <f>J9+J8+J7+J6+J5</f>
        <v>88.919999999999987</v>
      </c>
    </row>
    <row r="11" spans="1:20">
      <c r="A11" s="48" t="s">
        <v>16</v>
      </c>
      <c r="B11" s="7" t="s">
        <v>15</v>
      </c>
      <c r="C11" s="34">
        <v>352</v>
      </c>
      <c r="D11" s="22" t="s">
        <v>30</v>
      </c>
      <c r="E11" s="35">
        <v>100</v>
      </c>
      <c r="F11" s="35">
        <v>10</v>
      </c>
      <c r="G11" s="35">
        <v>131</v>
      </c>
      <c r="H11" s="35">
        <v>1.7</v>
      </c>
      <c r="I11" s="35">
        <v>10.3</v>
      </c>
      <c r="J11" s="35">
        <v>8.1999999999999993</v>
      </c>
    </row>
    <row r="12" spans="1:20" ht="39">
      <c r="A12" s="49"/>
      <c r="B12" s="8" t="s">
        <v>17</v>
      </c>
      <c r="C12" s="36" t="s">
        <v>35</v>
      </c>
      <c r="D12" s="30" t="s">
        <v>31</v>
      </c>
      <c r="E12" s="37" t="s">
        <v>38</v>
      </c>
      <c r="F12" s="24">
        <v>27</v>
      </c>
      <c r="G12" s="38">
        <v>142</v>
      </c>
      <c r="H12" s="36">
        <v>5.4</v>
      </c>
      <c r="I12" s="36">
        <v>7.3</v>
      </c>
      <c r="J12" s="36">
        <v>13.4</v>
      </c>
    </row>
    <row r="13" spans="1:20" ht="26.5">
      <c r="A13" s="49"/>
      <c r="B13" s="8" t="s">
        <v>18</v>
      </c>
      <c r="C13" s="36">
        <v>971</v>
      </c>
      <c r="D13" s="39" t="s">
        <v>33</v>
      </c>
      <c r="E13" s="37" t="s">
        <v>36</v>
      </c>
      <c r="F13" s="24">
        <v>43</v>
      </c>
      <c r="G13" s="38">
        <v>298.8</v>
      </c>
      <c r="H13" s="36">
        <v>21.48</v>
      </c>
      <c r="I13" s="36">
        <v>27.26</v>
      </c>
      <c r="J13" s="36">
        <v>4.4059999999999997</v>
      </c>
    </row>
    <row r="14" spans="1:20" ht="26.5">
      <c r="A14" s="49"/>
      <c r="B14" s="9" t="s">
        <v>19</v>
      </c>
      <c r="C14" s="36">
        <v>676</v>
      </c>
      <c r="D14" s="22" t="s">
        <v>32</v>
      </c>
      <c r="E14" s="40">
        <v>200</v>
      </c>
      <c r="F14" s="27">
        <v>18</v>
      </c>
      <c r="G14" s="41">
        <v>136</v>
      </c>
      <c r="H14" s="42">
        <v>4.4800000000000004</v>
      </c>
      <c r="I14" s="42">
        <v>4.43</v>
      </c>
      <c r="J14" s="42">
        <v>19.54</v>
      </c>
    </row>
    <row r="15" spans="1:20">
      <c r="A15" s="49"/>
      <c r="B15" s="13" t="s">
        <v>29</v>
      </c>
      <c r="C15" s="36">
        <v>667</v>
      </c>
      <c r="D15" s="43" t="s">
        <v>34</v>
      </c>
      <c r="E15" s="40">
        <v>200</v>
      </c>
      <c r="F15" s="27">
        <v>15</v>
      </c>
      <c r="G15" s="41">
        <v>75</v>
      </c>
      <c r="H15" s="42">
        <v>0.38</v>
      </c>
      <c r="I15" s="42">
        <v>0.13</v>
      </c>
      <c r="J15" s="42">
        <v>18.2</v>
      </c>
    </row>
    <row r="16" spans="1:20" ht="15" thickBot="1">
      <c r="A16" s="49"/>
      <c r="B16" s="13" t="s">
        <v>13</v>
      </c>
      <c r="C16" s="36"/>
      <c r="D16" s="44" t="s">
        <v>20</v>
      </c>
      <c r="E16" s="40">
        <v>45</v>
      </c>
      <c r="F16" s="27">
        <v>2</v>
      </c>
      <c r="G16" s="41">
        <v>100</v>
      </c>
      <c r="H16" s="42">
        <v>3.04</v>
      </c>
      <c r="I16" s="42">
        <v>0.4</v>
      </c>
      <c r="J16" s="42">
        <v>20.399999999999999</v>
      </c>
    </row>
    <row r="17" spans="1:10" ht="26.5" thickBot="1">
      <c r="A17" s="45" t="s">
        <v>21</v>
      </c>
      <c r="B17" s="31"/>
      <c r="C17" s="36"/>
      <c r="D17" s="22"/>
      <c r="E17" s="33"/>
      <c r="F17" s="33">
        <f t="shared" ref="F17:I17" si="1">F16+F15+F14+F13+F12+F11</f>
        <v>115</v>
      </c>
      <c r="G17" s="33">
        <f t="shared" si="1"/>
        <v>882.8</v>
      </c>
      <c r="H17" s="33">
        <f t="shared" si="1"/>
        <v>36.480000000000004</v>
      </c>
      <c r="I17" s="33">
        <f t="shared" si="1"/>
        <v>49.819999999999993</v>
      </c>
      <c r="J17" s="33">
        <f>J16+J15+J14+J13+J12+J11</f>
        <v>84.146000000000001</v>
      </c>
    </row>
    <row r="18" spans="1:10">
      <c r="D18" s="10"/>
    </row>
    <row r="20" spans="1:10" ht="62.25" customHeight="1"/>
    <row r="22" spans="1:10" ht="76.5" customHeight="1"/>
    <row r="23" spans="1:10" ht="75" customHeight="1"/>
  </sheetData>
  <mergeCells count="3">
    <mergeCell ref="I2:J2"/>
    <mergeCell ref="A5:A9"/>
    <mergeCell ref="A11:A16"/>
  </mergeCells>
  <pageMargins left="0.25" right="0.25" top="0.62260536398467436" bottom="0.75" header="0.3" footer="1.1973180076628353E-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5-11кл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2021-11-20T10:25:49Z</dcterms:modified>
</cp:coreProperties>
</file>