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7" i="4"/>
  <c r="I17"/>
  <c r="H17"/>
  <c r="G17"/>
  <c r="F17"/>
  <c r="F10"/>
  <c r="G10"/>
  <c r="H10"/>
  <c r="I10"/>
  <c r="J10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<sst xmlns="http://schemas.openxmlformats.org/spreadsheetml/2006/main" count="44" uniqueCount="42">
  <si>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</si>
  <si>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</si>
  <si>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</si>
  <si>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</si>
  <si>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</si>
  <si>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</si>
  <si>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</si>
  <si>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</si>
  <si>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</si>
  <si>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</si>
  <si>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</si>
  <si>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</si>
  <si>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</si>
  <si>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</si>
  <si>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</si>
  <si>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</si>
  <si>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</si>
  <si>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</si>
  <si>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</si>
  <si>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</si>
  <si>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</si>
  <si>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</si>
  <si>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гор. Напиток</t>
  </si>
  <si>
    <t>Гуляш из говядины (говядина, лук репч, томат. Паста, масло раст, соль йодир.)</t>
  </si>
  <si>
    <t>Закуска порционная (огурцы свежие)</t>
  </si>
  <si>
    <t>Картофельное пюре (картофель, молоко,масло слив, соль йод.)</t>
  </si>
  <si>
    <t>Напиток шиповник ( шиповник, лимон, сахар-песок)</t>
  </si>
  <si>
    <t xml:space="preserve">Хлеб </t>
  </si>
  <si>
    <t>Гарнир</t>
  </si>
  <si>
    <t>Закуска</t>
  </si>
  <si>
    <t>Закуска порционная (помидор свежие)</t>
  </si>
  <si>
    <t>Суп Крестьянский с пшеном и мясом (говядина, картофель,пшено, лук репч. Масло раст, морковь, соль йодир.)</t>
  </si>
  <si>
    <t>Котлета из индейки ( индейка, масло раст, соль йодир, рис)</t>
  </si>
  <si>
    <t>Чай с молоком (чай, молоко 3,2%)</t>
  </si>
  <si>
    <t>250/20</t>
  </si>
  <si>
    <t>возрастная группа 12 лет и старше</t>
  </si>
  <si>
    <t>Овощное рагу (карт, морк, капуста, масло раст. Соль йодир.)</t>
  </si>
  <si>
    <t>Калорийность</t>
  </si>
  <si>
    <t xml:space="preserve">День </t>
  </si>
  <si>
    <t>5 день (пятница) 12.11.2021</t>
  </si>
  <si>
    <t>1 корпус</t>
  </si>
  <si>
    <t>МБОУ Российская гимназия №59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</si>
</sst>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3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7" fillId="2" borderId="3" xfId="0" applyFont="1" applyFill="1" applyBorder="1"/>
    <xf numFmtId="0" fontId="3" fillId="2" borderId="1" xfId="0" applyFont="1" applyFill="1" applyBorder="1" applyAlignment="1">
      <alignment horizontal="center" vertical="center"/>
    </xf>
    <xf numFmtId="49" fontId="8" fillId="3" borderId="3" xfId="0" applyNumberFormat="1" applyFont="1" applyFill="1" applyBorder="1" applyProtection="1"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 applyProtection="1">
      <protection locked="0"/>
    </xf>
    <xf numFmtId="0" fontId="2" fillId="3" borderId="3" xfId="0" applyFont="1" applyFill="1" applyBorder="1" applyAlignment="1">
      <alignment horizontal="center"/>
    </xf>
    <xf numFmtId="14" fontId="1" fillId="3" borderId="3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view="pageLayout" topLeftCell="A7" workbookViewId="0">
      <selection activeCell="K6" sqref="K6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4.42578125" customWidth="1"/>
  </cols>
  <sheetData>
    <row r="1" spans="1:10">
      <c r="A1" s="8"/>
      <c r="B1" s="8"/>
      <c r="C1" s="8"/>
      <c r="D1" s="7"/>
      <c r="E1" s="9"/>
      <c r="F1" s="9"/>
      <c r="G1" s="9"/>
      <c r="H1" s="9"/>
      <c r="I1" s="9"/>
      <c r="J1" s="9"/>
    </row>
    <row r="2" spans="1:10" ht="30">
      <c r="A2" s="3" t="s">
        <v>0</v>
      </c>
      <c r="B2" s="37" t="s">
        <v>41</v>
      </c>
      <c r="C2" s="37"/>
      <c r="D2" s="37"/>
      <c r="E2" s="2" t="s">
        <v>1</v>
      </c>
      <c r="F2" s="13" t="s">
        <v>40</v>
      </c>
      <c r="G2" s="3"/>
      <c r="H2" s="11" t="s">
        <v>38</v>
      </c>
      <c r="I2" s="39" t="s">
        <v>39</v>
      </c>
      <c r="J2" s="39"/>
    </row>
    <row r="3" spans="1:10">
      <c r="A3" s="38" t="s">
        <v>35</v>
      </c>
      <c r="B3" s="38"/>
      <c r="C3" s="38"/>
      <c r="D3" s="38"/>
      <c r="E3" s="38"/>
      <c r="F3" s="38"/>
      <c r="G3" s="38"/>
      <c r="H3" s="38"/>
      <c r="I3" s="38"/>
      <c r="J3" s="38"/>
    </row>
    <row r="4" spans="1:10">
      <c r="A4" s="1" t="s">
        <v>2</v>
      </c>
      <c r="B4" s="1" t="s">
        <v>3</v>
      </c>
      <c r="C4" s="43" t="s">
        <v>4</v>
      </c>
      <c r="D4" s="44" t="s">
        <v>5</v>
      </c>
      <c r="E4" s="43" t="s">
        <v>6</v>
      </c>
      <c r="F4" s="45" t="s">
        <v>7</v>
      </c>
      <c r="G4" s="43" t="s">
        <v>37</v>
      </c>
      <c r="H4" s="44" t="s">
        <v>8</v>
      </c>
      <c r="I4" s="44" t="s">
        <v>9</v>
      </c>
      <c r="J4" s="44" t="s">
        <v>10</v>
      </c>
    </row>
    <row r="5" spans="1:10" ht="41.25" customHeight="1">
      <c r="A5" s="40" t="s">
        <v>11</v>
      </c>
      <c r="B5" s="1" t="s">
        <v>29</v>
      </c>
      <c r="C5" s="14">
        <v>982</v>
      </c>
      <c r="D5" s="15" t="s">
        <v>24</v>
      </c>
      <c r="E5" s="16">
        <v>100</v>
      </c>
      <c r="F5" s="17">
        <v>10</v>
      </c>
      <c r="G5" s="18">
        <v>13.1</v>
      </c>
      <c r="H5" s="14">
        <v>0.55000000000000004</v>
      </c>
      <c r="I5" s="14">
        <v>0.1</v>
      </c>
      <c r="J5" s="14">
        <v>2.5</v>
      </c>
    </row>
    <row r="6" spans="1:10" ht="26.25">
      <c r="A6" s="40"/>
      <c r="B6" s="1" t="s">
        <v>28</v>
      </c>
      <c r="C6" s="14">
        <v>371</v>
      </c>
      <c r="D6" s="15" t="s">
        <v>25</v>
      </c>
      <c r="E6" s="16">
        <v>150</v>
      </c>
      <c r="F6" s="17">
        <v>18</v>
      </c>
      <c r="G6" s="18">
        <v>132</v>
      </c>
      <c r="H6" s="14">
        <v>3.06</v>
      </c>
      <c r="I6" s="14">
        <v>4.43</v>
      </c>
      <c r="J6" s="14">
        <v>20</v>
      </c>
    </row>
    <row r="7" spans="1:10" ht="39">
      <c r="A7" s="40"/>
      <c r="B7" s="1" t="s">
        <v>18</v>
      </c>
      <c r="C7" s="14">
        <v>971</v>
      </c>
      <c r="D7" s="15" t="s">
        <v>23</v>
      </c>
      <c r="E7" s="19">
        <v>100</v>
      </c>
      <c r="F7" s="20">
        <v>40</v>
      </c>
      <c r="G7" s="21">
        <v>175.4</v>
      </c>
      <c r="H7" s="22">
        <v>13.25</v>
      </c>
      <c r="I7" s="22">
        <v>15.66</v>
      </c>
      <c r="J7" s="22">
        <v>3.83</v>
      </c>
    </row>
    <row r="8" spans="1:10" ht="25.5">
      <c r="A8" s="40"/>
      <c r="B8" s="1" t="s">
        <v>22</v>
      </c>
      <c r="C8" s="14">
        <v>667</v>
      </c>
      <c r="D8" s="23" t="s">
        <v>26</v>
      </c>
      <c r="E8" s="14">
        <v>200</v>
      </c>
      <c r="F8" s="17">
        <v>15</v>
      </c>
      <c r="G8" s="14">
        <v>75</v>
      </c>
      <c r="H8" s="14">
        <v>0.38</v>
      </c>
      <c r="I8" s="14">
        <v>0.13</v>
      </c>
      <c r="J8" s="14">
        <v>18.2</v>
      </c>
    </row>
    <row r="9" spans="1:10" ht="15.75">
      <c r="A9" s="40"/>
      <c r="B9" s="1" t="s">
        <v>27</v>
      </c>
      <c r="C9" s="14"/>
      <c r="D9" s="23" t="s">
        <v>20</v>
      </c>
      <c r="E9" s="14">
        <v>45</v>
      </c>
      <c r="F9" s="17">
        <v>2</v>
      </c>
      <c r="G9" s="14">
        <v>100</v>
      </c>
      <c r="H9" s="14">
        <v>3.04</v>
      </c>
      <c r="I9" s="14">
        <v>0.4</v>
      </c>
      <c r="J9" s="14">
        <v>20.399999999999999</v>
      </c>
    </row>
    <row r="10" spans="1:10" ht="25.5">
      <c r="A10" s="25" t="s">
        <v>14</v>
      </c>
      <c r="B10" s="24"/>
      <c r="C10" s="24"/>
      <c r="D10" s="25"/>
      <c r="E10" s="26"/>
      <c r="F10" s="26">
        <f t="shared" ref="F10:I10" si="0">F5+F6+F7+F8+F9</f>
        <v>85</v>
      </c>
      <c r="G10" s="26">
        <f t="shared" si="0"/>
        <v>495.5</v>
      </c>
      <c r="H10" s="26">
        <f t="shared" si="0"/>
        <v>20.279999999999998</v>
      </c>
      <c r="I10" s="26">
        <f t="shared" si="0"/>
        <v>20.719999999999995</v>
      </c>
      <c r="J10" s="26">
        <f>J5+J6+J7+J8+J9</f>
        <v>64.930000000000007</v>
      </c>
    </row>
    <row r="11" spans="1:10" ht="26.25">
      <c r="A11" s="41" t="s">
        <v>16</v>
      </c>
      <c r="B11" s="4" t="s">
        <v>15</v>
      </c>
      <c r="C11" s="31"/>
      <c r="D11" s="15" t="s">
        <v>30</v>
      </c>
      <c r="E11" s="27">
        <v>100</v>
      </c>
      <c r="F11" s="27">
        <v>10</v>
      </c>
      <c r="G11" s="32">
        <v>13.1</v>
      </c>
      <c r="H11" s="33">
        <v>0.55000000000000004</v>
      </c>
      <c r="I11" s="33">
        <v>0.1</v>
      </c>
      <c r="J11" s="33">
        <v>2.5</v>
      </c>
    </row>
    <row r="12" spans="1:10" ht="51.75">
      <c r="A12" s="42"/>
      <c r="B12" s="5" t="s">
        <v>17</v>
      </c>
      <c r="C12" s="28">
        <v>165</v>
      </c>
      <c r="D12" s="29" t="s">
        <v>31</v>
      </c>
      <c r="E12" s="30" t="s">
        <v>34</v>
      </c>
      <c r="F12" s="17">
        <v>30</v>
      </c>
      <c r="G12" s="34">
        <v>172</v>
      </c>
      <c r="H12" s="28">
        <v>8.8000000000000007</v>
      </c>
      <c r="I12" s="28">
        <v>11.1</v>
      </c>
      <c r="J12" s="28">
        <v>13.7</v>
      </c>
    </row>
    <row r="13" spans="1:10" ht="26.25">
      <c r="A13" s="42"/>
      <c r="B13" s="5" t="s">
        <v>18</v>
      </c>
      <c r="C13" s="28"/>
      <c r="D13" s="29" t="s">
        <v>32</v>
      </c>
      <c r="E13" s="30">
        <v>100</v>
      </c>
      <c r="F13" s="17">
        <v>40</v>
      </c>
      <c r="G13" s="34">
        <v>199.8</v>
      </c>
      <c r="H13" s="28">
        <v>9.73</v>
      </c>
      <c r="I13" s="28">
        <v>17.100000000000001</v>
      </c>
      <c r="J13" s="28">
        <v>1.75</v>
      </c>
    </row>
    <row r="14" spans="1:10" ht="26.25">
      <c r="A14" s="42"/>
      <c r="B14" s="5" t="s">
        <v>19</v>
      </c>
      <c r="C14" s="28">
        <v>114</v>
      </c>
      <c r="D14" s="29" t="s">
        <v>36</v>
      </c>
      <c r="E14" s="30">
        <v>200</v>
      </c>
      <c r="F14" s="17">
        <v>18</v>
      </c>
      <c r="G14" s="34">
        <v>164</v>
      </c>
      <c r="H14" s="28">
        <v>1.5</v>
      </c>
      <c r="I14" s="28">
        <v>2.5499999999999998</v>
      </c>
      <c r="J14" s="28">
        <v>8.6999999999999993</v>
      </c>
    </row>
    <row r="15" spans="1:10">
      <c r="A15" s="42"/>
      <c r="B15" s="6" t="s">
        <v>12</v>
      </c>
      <c r="C15" s="28"/>
      <c r="D15" s="23" t="s">
        <v>20</v>
      </c>
      <c r="E15" s="28">
        <v>45</v>
      </c>
      <c r="F15" s="17">
        <v>2</v>
      </c>
      <c r="G15" s="28">
        <v>100</v>
      </c>
      <c r="H15" s="28">
        <v>3.04</v>
      </c>
      <c r="I15" s="28">
        <v>0.4</v>
      </c>
      <c r="J15" s="28">
        <v>20.399999999999999</v>
      </c>
    </row>
    <row r="16" spans="1:10">
      <c r="A16" s="42"/>
      <c r="B16" s="12" t="s">
        <v>13</v>
      </c>
      <c r="C16" s="35">
        <v>603</v>
      </c>
      <c r="D16" s="36" t="s">
        <v>33</v>
      </c>
      <c r="E16" s="28">
        <v>200</v>
      </c>
      <c r="F16" s="17">
        <v>15</v>
      </c>
      <c r="G16" s="28">
        <v>29</v>
      </c>
      <c r="H16" s="28">
        <v>1.55</v>
      </c>
      <c r="I16" s="28">
        <v>1.45</v>
      </c>
      <c r="J16" s="28">
        <v>2.17</v>
      </c>
    </row>
    <row r="17" spans="1:10" ht="25.5">
      <c r="A17" s="25" t="s">
        <v>21</v>
      </c>
      <c r="B17" s="24"/>
      <c r="C17" s="28"/>
      <c r="D17" s="23"/>
      <c r="E17" s="26"/>
      <c r="F17" s="26">
        <f t="shared" ref="F17:I17" si="1">F16+F15+F14+F13+F12+F11</f>
        <v>115</v>
      </c>
      <c r="G17" s="26">
        <f t="shared" si="1"/>
        <v>677.9</v>
      </c>
      <c r="H17" s="26">
        <f t="shared" si="1"/>
        <v>25.17</v>
      </c>
      <c r="I17" s="26">
        <f t="shared" si="1"/>
        <v>32.700000000000003</v>
      </c>
      <c r="J17" s="26">
        <f>J16+J15+J14+J13+J12+J11</f>
        <v>49.22</v>
      </c>
    </row>
    <row r="18" spans="1:10">
      <c r="C18" s="10"/>
      <c r="D18" s="7"/>
    </row>
    <row r="19" spans="1:10">
      <c r="C19" s="10"/>
      <c r="D19" s="8"/>
    </row>
  </sheetData>
  <mergeCells count="5">
    <mergeCell ref="B2:D2"/>
    <mergeCell ref="A3:J3"/>
    <mergeCell ref="I2:J2"/>
    <mergeCell ref="A5:A9"/>
    <mergeCell ref="A11:A16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2021-11-19T03:56:49Z</dcterms:modified>
</cp:coreProperties>
</file>